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2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(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预算专项业务支出明细表" sheetId="13" r:id="rId13"/>
    <sheet name="部门预算政府采购（资产配置、购买服务）预算表" sheetId="14" r:id="rId14"/>
  </sheets>
  <definedNames/>
  <calcPr fullCalcOnLoad="1"/>
</workbook>
</file>

<file path=xl/sharedStrings.xml><?xml version="1.0" encoding="utf-8"?>
<sst xmlns="http://schemas.openxmlformats.org/spreadsheetml/2006/main" count="572" uniqueCount="282">
  <si>
    <t>附件2</t>
  </si>
  <si>
    <t>2019年部门预算公开报表</t>
  </si>
  <si>
    <t xml:space="preserve">                  部门名称： 清涧县资产经营中心</t>
  </si>
  <si>
    <t xml:space="preserve">                  部门主要负责人审签情况：已审签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</si>
  <si>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</si>
  <si>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</si>
  <si>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</si>
  <si>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</si>
  <si>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</si>
  <si>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</si>
  <si>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2019年部门预算收支总表</t>
  </si>
  <si>
    <t>否</t>
  </si>
  <si>
    <t>表2</t>
  </si>
  <si>
    <t>2019年部门预算收入总表</t>
  </si>
  <si>
    <t>表3</t>
  </si>
  <si>
    <t>2019年部门预算支出总表</t>
  </si>
  <si>
    <t>表4</t>
  </si>
  <si>
    <t>2019年部门预算财政拨款收支总表</t>
  </si>
  <si>
    <t>表5</t>
  </si>
  <si>
    <t>2019年部门预算一般公共预算支出明细表（按功能科目分）</t>
  </si>
  <si>
    <t>表6</t>
  </si>
  <si>
    <t>2019年部门预算一般公共预算支出明细表（按经济分类科目分）</t>
  </si>
  <si>
    <t>表7</t>
  </si>
  <si>
    <t>2019年部门预算一般公共预算基本支出明细表（按功能科目分）</t>
  </si>
  <si>
    <t>表8</t>
  </si>
  <si>
    <t>2019年部门预算一般公共预算基本支出明细表（按经济分类科目分）</t>
  </si>
  <si>
    <t>表9</t>
  </si>
  <si>
    <t>2019年部门预算一般公共预算拨款“三公经费”及会议费、培训费支出明细表</t>
  </si>
  <si>
    <t>是</t>
  </si>
  <si>
    <t>本年度无预算三公经费</t>
  </si>
  <si>
    <t>表10</t>
  </si>
  <si>
    <t>2019年部门预算政府性基金收支表</t>
  </si>
  <si>
    <t>本年度无预算政府性基金</t>
  </si>
  <si>
    <t>表11</t>
  </si>
  <si>
    <t>2019年部门预算专项业务经费支出表</t>
  </si>
  <si>
    <t>本年度无预算专项业务经费支出</t>
  </si>
  <si>
    <t>表12</t>
  </si>
  <si>
    <t>2019年部门预算政府采购（资产配置、购买服务）预算表</t>
  </si>
  <si>
    <t>本年度无预算政府采购</t>
  </si>
  <si>
    <t>编制单位：</t>
  </si>
  <si>
    <t>清涧县资产经营中心</t>
  </si>
  <si>
    <t>单位：千元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</si>
  <si>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</si>
  <si>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</si>
  <si>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</si>
  <si>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</si>
  <si>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</si>
  <si>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</si>
  <si>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</si>
  <si>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</si>
  <si>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</si>
  <si>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</si>
  <si>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</si>
  <si>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</si>
  <si>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</si>
  <si>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</si>
  <si>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</si>
  <si>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</si>
  <si>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</si>
  <si>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</si>
  <si>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</si>
  <si>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</si>
  <si>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</si>
  <si>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</si>
  <si>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</si>
  <si>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</si>
  <si>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</si>
  <si>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</si>
  <si>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</si>
  <si>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</si>
  <si>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</si>
  <si>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</si>
  <si>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</si>
  <si>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</si>
  <si>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</si>
  <si>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</si>
  <si>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</si>
  <si>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</si>
  <si>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</si>
  <si>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</si>
  <si>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</si>
  <si>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</si>
  <si>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</si>
  <si>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</si>
  <si>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</si>
  <si>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</si>
  <si>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</si>
  <si>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</si>
  <si>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</si>
  <si>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</si>
  <si>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</si>
  <si>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</si>
  <si>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</si>
  <si>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</si>
  <si>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</si>
  <si>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</si>
  <si>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</si>
  <si>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</si>
  <si>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</si>
  <si>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</si>
  <si>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</si>
  <si>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</si>
  <si>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</si>
  <si>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</si>
  <si>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</si>
  <si>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</si>
  <si>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</si>
  <si>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</si>
  <si>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</si>
  <si>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</si>
  <si>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</si>
  <si>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</si>
  <si>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</si>
  <si>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</si>
  <si>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</si>
  <si>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</si>
  <si>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</si>
  <si>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</si>
  <si>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</si>
  <si>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</si>
  <si>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</si>
  <si>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</si>
  <si>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</si>
  <si>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</si>
  <si>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</si>
  <si>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</si>
  <si>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</si>
  <si>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公共预算拨款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</si>
  <si>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</si>
  <si>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</si>
  <si>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</si>
  <si>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</si>
  <si>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</si>
  <si>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</si>
  <si>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</si>
  <si>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</si>
  <si>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</si>
  <si>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</si>
  <si>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</si>
  <si>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</si>
  <si>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</si>
  <si>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</si>
  <si>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</si>
  <si>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</si>
  <si>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</si>
  <si>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</si>
  <si>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</si>
  <si>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</si>
  <si>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</si>
  <si>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</si>
  <si>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20106</t>
  </si>
  <si>
    <t>2010650</t>
  </si>
  <si>
    <t>财政事务－事业运行</t>
  </si>
  <si>
    <t>合  计</t>
  </si>
  <si>
    <t>部门小计</t>
  </si>
  <si>
    <t>1991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</si>
  <si>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</si>
  <si>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</si>
  <si>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</si>
  <si>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</si>
  <si>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</si>
  <si>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</si>
  <si>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</si>
  <si>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</si>
  <si>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</si>
  <si>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</si>
  <si>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</si>
  <si>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</si>
  <si>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</si>
  <si>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</si>
  <si>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</si>
  <si>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</si>
  <si>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</si>
  <si>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协理员工资、三费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</si>
  <si>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</si>
  <si>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</si>
  <si>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</si>
  <si>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</si>
  <si>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</si>
  <si>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</si>
  <si>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</si>
  <si>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</si>
  <si>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</si>
  <si>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</si>
  <si>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</si>
  <si>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物业管理费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</si>
  <si>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</si>
  <si>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</si>
  <si>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</si>
  <si>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</si>
  <si>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</si>
  <si>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</si>
  <si>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</si>
  <si>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</si>
  <si>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</si>
  <si>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</si>
  <si>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</si>
  <si>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</si>
  <si>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</si>
  <si>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</si>
  <si>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</si>
  <si>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</si>
  <si>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</si>
  <si>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</si>
  <si>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资产清查软件</t>
  </si>
  <si>
    <t>27</t>
  </si>
  <si>
    <t>委托业务费</t>
  </si>
  <si>
    <t>公车评估拍卖7万</t>
  </si>
  <si>
    <t>工会经费</t>
  </si>
  <si>
    <t>31</t>
  </si>
  <si>
    <t>公务用车运行维护费</t>
  </si>
  <si>
    <t>39</t>
  </si>
  <si>
    <t>其他交通费用</t>
  </si>
  <si>
    <t>下乡租车</t>
  </si>
  <si>
    <t>99</t>
  </si>
  <si>
    <t>其他商品和服务支出</t>
  </si>
  <si>
    <t>下乡补助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</si>
  <si>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</si>
  <si>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</si>
  <si>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</si>
  <si>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</si>
  <si>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</si>
  <si>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</si>
  <si>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</si>
  <si>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</si>
  <si>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</si>
  <si>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</si>
  <si>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</si>
  <si>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</si>
  <si>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</si>
  <si>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</si>
  <si>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功能科目编码</t>
  </si>
  <si>
    <t>功能科目名称</t>
  </si>
  <si>
    <t>人员经费支出</t>
  </si>
  <si>
    <t>日常公用经费支出</t>
  </si>
  <si>
    <t>**</t>
  </si>
  <si>
    <t>1695</t>
  </si>
  <si>
    <t>1554</t>
  </si>
  <si>
    <t>141</t>
  </si>
  <si>
    <t>296</t>
  </si>
  <si>
    <t>其他基本建设支出</t>
  </si>
  <si>
    <t>2019年部门预算“三公”经费支出预算表</t>
  </si>
  <si>
    <t>一般公共预算拨款安排的“三公”经费预算</t>
  </si>
  <si>
    <t>公务用车购置及运行维护费</t>
  </si>
  <si>
    <t>公务用车购置费</t>
  </si>
  <si>
    <t>311001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</si>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</sst>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6"/>
      <name val="宋体"/>
      <family val="0"/>
    </font>
    <font>
      <sz val="12"/>
      <name val="仿宋_GB2312"/>
      <family val="0"/>
    </font>
    <font>
      <sz val="6"/>
      <name val="宋体"/>
      <family val="0"/>
    </font>
    <font>
      <b/>
      <sz val="11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13" fillId="3" borderId="0" applyNumberFormat="0" applyBorder="0" applyAlignment="0" applyProtection="0"/>
    <xf numFmtId="0" fontId="3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2" fillId="2" borderId="0" applyNumberFormat="0" applyBorder="0" applyAlignment="0" applyProtection="0"/>
    <xf numFmtId="43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0">
      <alignment/>
      <protection/>
    </xf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3" fillId="0" borderId="4" applyNumberFormat="0" applyFill="0" applyAlignment="0" applyProtection="0"/>
    <xf numFmtId="0" fontId="23" fillId="8" borderId="0" applyNumberFormat="0" applyBorder="0" applyAlignment="0" applyProtection="0"/>
    <xf numFmtId="0" fontId="20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38" fillId="10" borderId="1" applyNumberFormat="0" applyAlignment="0" applyProtection="0"/>
    <xf numFmtId="0" fontId="32" fillId="11" borderId="7" applyNumberFormat="0" applyAlignment="0" applyProtection="0"/>
    <xf numFmtId="0" fontId="13" fillId="4" borderId="0" applyNumberFormat="0" applyBorder="0" applyAlignment="0" applyProtection="0"/>
    <xf numFmtId="0" fontId="23" fillId="12" borderId="0" applyNumberFormat="0" applyBorder="0" applyAlignment="0" applyProtection="0"/>
    <xf numFmtId="0" fontId="37" fillId="0" borderId="8" applyNumberFormat="0" applyFill="0" applyAlignment="0" applyProtection="0"/>
    <xf numFmtId="0" fontId="26" fillId="0" borderId="9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9" fillId="13" borderId="0" applyNumberFormat="0" applyBorder="0" applyAlignment="0" applyProtection="0"/>
    <xf numFmtId="0" fontId="13" fillId="14" borderId="0" applyNumberFormat="0" applyBorder="0" applyAlignment="0" applyProtection="0"/>
    <xf numFmtId="0" fontId="2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" borderId="0" applyNumberFormat="0" applyBorder="0" applyAlignment="0" applyProtection="0"/>
    <xf numFmtId="0" fontId="1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3" fillId="20" borderId="0" applyNumberFormat="0" applyBorder="0" applyAlignment="0" applyProtection="0"/>
    <xf numFmtId="0" fontId="1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3" fillId="22" borderId="0" applyNumberFormat="0" applyBorder="0" applyAlignment="0" applyProtection="0"/>
    <xf numFmtId="0" fontId="23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/>
    </xf>
    <xf numFmtId="0" fontId="5" fillId="24" borderId="10" xfId="0" applyNumberFormat="1" applyFont="1" applyFill="1" applyBorder="1" applyAlignment="1">
      <alignment horizontal="left" vertical="center"/>
    </xf>
    <xf numFmtId="0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/>
    </xf>
    <xf numFmtId="0" fontId="5" fillId="24" borderId="14" xfId="0" applyNumberFormat="1" applyFont="1" applyFill="1" applyBorder="1" applyAlignment="1">
      <alignment horizontal="left" vertical="center"/>
    </xf>
    <xf numFmtId="0" fontId="5" fillId="24" borderId="16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0" xfId="73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77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0" xfId="15" applyFont="1" applyFill="1" applyAlignment="1">
      <alignment horizontal="center" vertical="center"/>
      <protection/>
    </xf>
    <xf numFmtId="0" fontId="11" fillId="0" borderId="0" xfId="15" applyFont="1" applyFill="1" applyAlignment="1">
      <alignment horizontal="left" vertical="center"/>
      <protection/>
    </xf>
    <xf numFmtId="0" fontId="4" fillId="0" borderId="0" xfId="15" applyFont="1" applyFill="1" applyAlignment="1">
      <alignment horizontal="right" vertical="center"/>
      <protection/>
    </xf>
    <xf numFmtId="0" fontId="11" fillId="0" borderId="0" xfId="15" applyFont="1" applyFill="1" applyAlignment="1">
      <alignment horizontal="right" vertical="center"/>
      <protection/>
    </xf>
    <xf numFmtId="178" fontId="4" fillId="0" borderId="10" xfId="15" applyNumberFormat="1" applyFont="1" applyFill="1" applyBorder="1" applyAlignment="1">
      <alignment horizontal="center" vertical="center"/>
      <protection/>
    </xf>
    <xf numFmtId="49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178" fontId="4" fillId="0" borderId="10" xfId="15" applyNumberFormat="1" applyFont="1" applyFill="1" applyBorder="1" applyAlignment="1">
      <alignment horizontal="left" vertical="center" wrapText="1"/>
      <protection/>
    </xf>
    <xf numFmtId="0" fontId="1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 vertical="center" wrapText="1"/>
      <protection/>
    </xf>
    <xf numFmtId="178" fontId="4" fillId="0" borderId="10" xfId="15" applyNumberFormat="1" applyFont="1" applyFill="1" applyBorder="1" applyAlignment="1">
      <alignment horizontal="right" vertical="center" wrapText="1"/>
      <protection/>
    </xf>
    <xf numFmtId="178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left" vertical="center"/>
      <protection/>
    </xf>
    <xf numFmtId="0" fontId="0" fillId="0" borderId="0" xfId="15" applyFill="1" applyAlignment="1">
      <alignment horizontal="right" vertical="center"/>
      <protection/>
    </xf>
    <xf numFmtId="0" fontId="0" fillId="0" borderId="0" xfId="15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center" vertical="center"/>
      <protection/>
    </xf>
    <xf numFmtId="0" fontId="12" fillId="0" borderId="0" xfId="15" applyFont="1" applyFill="1" applyBorder="1" applyAlignment="1">
      <alignment horizontal="right" vertical="center"/>
      <protection/>
    </xf>
    <xf numFmtId="0" fontId="13" fillId="0" borderId="0" xfId="15" applyFont="1" applyFill="1" applyAlignment="1">
      <alignment horizontal="left" vertical="center"/>
      <protection/>
    </xf>
    <xf numFmtId="0" fontId="14" fillId="0" borderId="0" xfId="15" applyFont="1" applyFill="1" applyAlignment="1">
      <alignment horizontal="right" vertical="center"/>
      <protection/>
    </xf>
    <xf numFmtId="0" fontId="14" fillId="0" borderId="0" xfId="15" applyFont="1" applyFill="1" applyBorder="1" applyAlignment="1">
      <alignment horizontal="right" vertical="center"/>
      <protection/>
    </xf>
    <xf numFmtId="0" fontId="4" fillId="0" borderId="0" xfId="15" applyFont="1" applyFill="1" applyBorder="1" applyAlignment="1">
      <alignment horizontal="right" vertical="center"/>
      <protection/>
    </xf>
    <xf numFmtId="0" fontId="1" fillId="0" borderId="10" xfId="15" applyNumberFormat="1" applyFont="1" applyFill="1" applyBorder="1" applyAlignment="1">
      <alignment horizontal="right" vertical="center" wrapText="1"/>
      <protection/>
    </xf>
    <xf numFmtId="0" fontId="1" fillId="0" borderId="10" xfId="15" applyNumberFormat="1" applyFont="1" applyFill="1" applyBorder="1" applyAlignment="1">
      <alignment horizontal="left" vertical="center" wrapText="1"/>
      <protection/>
    </xf>
    <xf numFmtId="0" fontId="4" fillId="0" borderId="10" xfId="1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8" fontId="4" fillId="0" borderId="10" xfId="15" applyNumberFormat="1" applyFont="1" applyFill="1" applyBorder="1" applyAlignment="1" quotePrefix="1">
      <alignment horizontal="center" vertical="center" wrapText="1"/>
      <protection/>
    </xf>
    <xf numFmtId="178" fontId="4" fillId="0" borderId="10" xfId="15" applyNumberFormat="1" applyFont="1" applyFill="1" applyBorder="1" applyAlignment="1" quotePrefix="1">
      <alignment horizontal="left" vertical="center" wrapText="1"/>
      <protection/>
    </xf>
    <xf numFmtId="178" fontId="4" fillId="0" borderId="10" xfId="15" applyNumberFormat="1" applyFont="1" applyFill="1" applyBorder="1" applyAlignment="1" quotePrefix="1">
      <alignment horizontal="center" vertical="center"/>
      <protection/>
    </xf>
    <xf numFmtId="178" fontId="5" fillId="0" borderId="10" xfId="15" applyNumberFormat="1" applyFont="1" applyFill="1" applyBorder="1" applyAlignment="1" quotePrefix="1">
      <alignment horizontal="center" vertical="center" wrapText="1"/>
      <protection/>
    </xf>
  </cellXfs>
  <cellStyles count="60">
    <cellStyle name="Normal" xfId="0"/>
    <cellStyle name="常规_2007年行政单位基层表样表" xfId="15"/>
    <cellStyle name="Currency [0]" xfId="16"/>
    <cellStyle name="差_按功能分类支出明细表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RowLevel_0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按功能分类支出明细表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常规 2" xfId="69"/>
    <cellStyle name="常规 3" xfId="70"/>
    <cellStyle name="常规 4" xfId="71"/>
    <cellStyle name="常规 5" xfId="72"/>
    <cellStyle name="常规_Sheet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16384" width="6.875" style="1" customWidth="1"/>
  </cols>
  <sheetData>
    <row r="1" ht="24.75" customHeight="1">
      <c r="A1" s="124" t="s">
        <v>0</v>
      </c>
    </row>
    <row r="2" ht="135.75" customHeight="1">
      <c r="A2" s="125" t="s">
        <v>1</v>
      </c>
    </row>
    <row r="3" ht="45.75" customHeight="1">
      <c r="A3" s="126"/>
    </row>
    <row r="4" ht="45.75" customHeight="1">
      <c r="A4" s="127"/>
    </row>
    <row r="5" ht="60" customHeight="1">
      <c r="A5" s="128" t="s">
        <v>2</v>
      </c>
    </row>
    <row r="6" ht="60" customHeight="1">
      <c r="A6" s="128" t="s">
        <v>3</v>
      </c>
    </row>
    <row r="7" ht="45.75" customHeight="1">
      <c r="A7" s="129"/>
    </row>
    <row r="8" ht="45.75" customHeight="1">
      <c r="A8" s="129"/>
    </row>
    <row r="9" ht="45.75" customHeight="1">
      <c r="A9" s="129"/>
    </row>
    <row r="10" ht="45.75" customHeight="1">
      <c r="A10" s="129"/>
    </row>
    <row r="11" ht="45.75" customHeight="1">
      <c r="A11" s="129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5"/>
  <sheetViews>
    <sheetView workbookViewId="0" topLeftCell="A1">
      <selection activeCell="H17" sqref="H17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43.75390625" style="0" customWidth="1"/>
  </cols>
  <sheetData>
    <row r="1" spans="1:5" ht="20.25">
      <c r="A1" s="33" t="s">
        <v>25</v>
      </c>
      <c r="B1" s="33"/>
      <c r="C1" s="33"/>
      <c r="D1" s="33"/>
      <c r="E1" s="33"/>
    </row>
    <row r="2" spans="1:5" ht="19.5" customHeight="1">
      <c r="A2" s="43" t="s">
        <v>39</v>
      </c>
      <c r="B2" s="43"/>
      <c r="C2" s="43" t="s">
        <v>40</v>
      </c>
      <c r="D2" s="43"/>
      <c r="E2" s="44" t="s">
        <v>41</v>
      </c>
    </row>
    <row r="3" spans="1:5" ht="14.25">
      <c r="A3" s="45" t="s">
        <v>138</v>
      </c>
      <c r="B3" s="45"/>
      <c r="C3" s="46" t="s">
        <v>139</v>
      </c>
      <c r="D3" s="47" t="s">
        <v>141</v>
      </c>
      <c r="E3" s="48" t="s">
        <v>146</v>
      </c>
    </row>
    <row r="4" spans="1:5" ht="14.25">
      <c r="A4" s="45" t="s">
        <v>147</v>
      </c>
      <c r="B4" s="45" t="s">
        <v>148</v>
      </c>
      <c r="C4" s="46"/>
      <c r="D4" s="49"/>
      <c r="E4" s="48"/>
    </row>
    <row r="5" spans="1:5" ht="14.25">
      <c r="A5" s="50" t="s">
        <v>154</v>
      </c>
      <c r="B5" s="51"/>
      <c r="C5" s="52"/>
      <c r="D5" s="48" t="s">
        <v>155</v>
      </c>
      <c r="E5" s="48"/>
    </row>
    <row r="6" spans="1:5" ht="14.25">
      <c r="A6" s="53"/>
      <c r="B6" s="54"/>
      <c r="C6" s="55"/>
      <c r="D6" s="48"/>
      <c r="E6" s="48"/>
    </row>
    <row r="7" spans="1:5" ht="14.25">
      <c r="A7" s="46">
        <v>301</v>
      </c>
      <c r="B7" s="56" t="s">
        <v>156</v>
      </c>
      <c r="C7" s="56"/>
      <c r="D7" s="48" t="s">
        <v>236</v>
      </c>
      <c r="E7" s="57"/>
    </row>
    <row r="8" spans="1:5" ht="14.25">
      <c r="A8" s="46"/>
      <c r="B8" s="46" t="s">
        <v>157</v>
      </c>
      <c r="C8" s="46" t="s">
        <v>158</v>
      </c>
      <c r="D8" s="48" t="s">
        <v>237</v>
      </c>
      <c r="E8" s="57"/>
    </row>
    <row r="9" spans="1:5" ht="14.25">
      <c r="A9" s="46"/>
      <c r="B9" s="46" t="s">
        <v>159</v>
      </c>
      <c r="C9" s="46" t="s">
        <v>160</v>
      </c>
      <c r="D9" s="48"/>
      <c r="E9" s="57"/>
    </row>
    <row r="10" spans="1:5" ht="14.25">
      <c r="A10" s="46"/>
      <c r="B10" s="46" t="s">
        <v>161</v>
      </c>
      <c r="C10" s="46" t="s">
        <v>162</v>
      </c>
      <c r="D10" s="48"/>
      <c r="E10" s="57"/>
    </row>
    <row r="11" spans="1:5" ht="14.25">
      <c r="A11" s="46"/>
      <c r="B11" s="46" t="s">
        <v>163</v>
      </c>
      <c r="C11" s="46" t="s">
        <v>164</v>
      </c>
      <c r="D11" s="48"/>
      <c r="E11" s="57"/>
    </row>
    <row r="12" spans="1:5" ht="14.25">
      <c r="A12" s="46"/>
      <c r="B12" s="46" t="s">
        <v>165</v>
      </c>
      <c r="C12" s="46" t="s">
        <v>166</v>
      </c>
      <c r="D12" s="48"/>
      <c r="E12" s="57"/>
    </row>
    <row r="13" spans="1:5" ht="14.25">
      <c r="A13" s="46"/>
      <c r="B13" s="57" t="s">
        <v>167</v>
      </c>
      <c r="C13" s="46" t="s">
        <v>168</v>
      </c>
      <c r="D13" s="48"/>
      <c r="E13" s="57"/>
    </row>
    <row r="14" spans="1:5" ht="14.25">
      <c r="A14" s="46"/>
      <c r="B14" s="57" t="s">
        <v>169</v>
      </c>
      <c r="C14" s="46" t="s">
        <v>170</v>
      </c>
      <c r="D14" s="48"/>
      <c r="E14" s="57"/>
    </row>
    <row r="15" spans="1:5" ht="14.25">
      <c r="A15" s="46"/>
      <c r="B15" s="57">
        <v>13</v>
      </c>
      <c r="C15" s="46" t="s">
        <v>171</v>
      </c>
      <c r="D15" s="48"/>
      <c r="E15" s="57"/>
    </row>
    <row r="16" spans="1:5" ht="14.25">
      <c r="A16" s="46"/>
      <c r="B16" s="46" t="s">
        <v>214</v>
      </c>
      <c r="C16" s="46" t="s">
        <v>172</v>
      </c>
      <c r="D16" s="48" t="s">
        <v>238</v>
      </c>
      <c r="E16" s="57" t="s">
        <v>173</v>
      </c>
    </row>
    <row r="17" spans="1:5" ht="14.25">
      <c r="A17" s="46">
        <v>302</v>
      </c>
      <c r="B17" s="56" t="s">
        <v>174</v>
      </c>
      <c r="C17" s="56"/>
      <c r="D17" s="48" t="s">
        <v>239</v>
      </c>
      <c r="E17" s="57"/>
    </row>
    <row r="18" spans="1:5" ht="14.25">
      <c r="A18" s="46"/>
      <c r="B18" s="46" t="s">
        <v>157</v>
      </c>
      <c r="C18" s="46" t="s">
        <v>175</v>
      </c>
      <c r="D18" s="45">
        <v>26</v>
      </c>
      <c r="E18" s="57"/>
    </row>
    <row r="19" spans="1:5" ht="14.25">
      <c r="A19" s="46"/>
      <c r="B19" s="46" t="s">
        <v>159</v>
      </c>
      <c r="C19" s="46" t="s">
        <v>176</v>
      </c>
      <c r="D19" s="45">
        <v>20</v>
      </c>
      <c r="E19" s="57"/>
    </row>
    <row r="20" spans="1:5" ht="14.25">
      <c r="A20" s="46"/>
      <c r="B20" s="46" t="s">
        <v>161</v>
      </c>
      <c r="C20" s="46" t="s">
        <v>177</v>
      </c>
      <c r="D20" s="48"/>
      <c r="E20" s="57"/>
    </row>
    <row r="21" spans="1:5" ht="14.25">
      <c r="A21" s="46"/>
      <c r="B21" s="46" t="s">
        <v>163</v>
      </c>
      <c r="C21" s="46" t="s">
        <v>178</v>
      </c>
      <c r="D21" s="48"/>
      <c r="E21" s="57"/>
    </row>
    <row r="22" spans="1:5" ht="14.25">
      <c r="A22" s="46"/>
      <c r="B22" s="46" t="s">
        <v>179</v>
      </c>
      <c r="C22" s="46" t="s">
        <v>180</v>
      </c>
      <c r="D22" s="45">
        <v>4</v>
      </c>
      <c r="E22" s="57"/>
    </row>
    <row r="23" spans="1:5" ht="14.25">
      <c r="A23" s="46"/>
      <c r="B23" s="46" t="s">
        <v>181</v>
      </c>
      <c r="C23" s="46" t="s">
        <v>182</v>
      </c>
      <c r="D23" s="48"/>
      <c r="E23" s="57"/>
    </row>
    <row r="24" spans="1:5" ht="14.25">
      <c r="A24" s="46"/>
      <c r="B24" s="46" t="s">
        <v>165</v>
      </c>
      <c r="C24" s="46" t="s">
        <v>183</v>
      </c>
      <c r="D24" s="45">
        <v>6</v>
      </c>
      <c r="E24" s="57"/>
    </row>
    <row r="25" spans="1:5" ht="14.25">
      <c r="A25" s="46"/>
      <c r="B25" s="46" t="s">
        <v>167</v>
      </c>
      <c r="C25" s="46" t="s">
        <v>184</v>
      </c>
      <c r="D25" s="48"/>
      <c r="E25" s="57"/>
    </row>
    <row r="26" spans="1:5" ht="14.25">
      <c r="A26" s="46"/>
      <c r="B26" s="57" t="s">
        <v>169</v>
      </c>
      <c r="C26" s="46" t="s">
        <v>185</v>
      </c>
      <c r="D26" s="48"/>
      <c r="E26" s="57"/>
    </row>
    <row r="27" spans="1:5" ht="14.25">
      <c r="A27" s="46"/>
      <c r="B27" s="46" t="s">
        <v>186</v>
      </c>
      <c r="C27" s="46" t="s">
        <v>187</v>
      </c>
      <c r="D27" s="45">
        <v>10</v>
      </c>
      <c r="E27" s="57"/>
    </row>
    <row r="28" spans="1:5" ht="14.25">
      <c r="A28" s="46"/>
      <c r="B28" s="46" t="s">
        <v>188</v>
      </c>
      <c r="C28" s="46" t="s">
        <v>189</v>
      </c>
      <c r="D28" s="48"/>
      <c r="E28" s="57"/>
    </row>
    <row r="29" spans="1:5" ht="14.25">
      <c r="A29" s="46"/>
      <c r="B29" s="46" t="s">
        <v>190</v>
      </c>
      <c r="C29" s="46" t="s">
        <v>191</v>
      </c>
      <c r="D29" s="45"/>
      <c r="E29" s="57"/>
    </row>
    <row r="30" spans="1:5" ht="14.25">
      <c r="A30" s="46"/>
      <c r="B30" s="46" t="s">
        <v>192</v>
      </c>
      <c r="C30" s="46" t="s">
        <v>193</v>
      </c>
      <c r="D30" s="48"/>
      <c r="E30" s="57"/>
    </row>
    <row r="31" spans="1:5" ht="14.25">
      <c r="A31" s="46"/>
      <c r="B31" s="46" t="s">
        <v>194</v>
      </c>
      <c r="C31" s="46" t="s">
        <v>195</v>
      </c>
      <c r="D31" s="48"/>
      <c r="E31" s="57"/>
    </row>
    <row r="32" spans="1:5" ht="14.25">
      <c r="A32" s="46"/>
      <c r="B32" s="46" t="s">
        <v>196</v>
      </c>
      <c r="C32" s="46" t="s">
        <v>197</v>
      </c>
      <c r="D32" s="48"/>
      <c r="E32" s="57"/>
    </row>
    <row r="33" spans="1:5" ht="14.25">
      <c r="A33" s="46"/>
      <c r="B33" s="46" t="s">
        <v>198</v>
      </c>
      <c r="C33" s="46" t="s">
        <v>199</v>
      </c>
      <c r="D33" s="45"/>
      <c r="E33" s="57"/>
    </row>
    <row r="34" spans="1:5" ht="14.25">
      <c r="A34" s="46"/>
      <c r="B34" s="46" t="s">
        <v>200</v>
      </c>
      <c r="C34" s="46" t="s">
        <v>201</v>
      </c>
      <c r="D34" s="48"/>
      <c r="E34" s="57"/>
    </row>
    <row r="35" spans="1:5" ht="14.25">
      <c r="A35" s="46"/>
      <c r="B35" s="46" t="s">
        <v>202</v>
      </c>
      <c r="C35" s="46" t="s">
        <v>203</v>
      </c>
      <c r="D35" s="45">
        <v>80</v>
      </c>
      <c r="E35" s="57" t="s">
        <v>204</v>
      </c>
    </row>
    <row r="36" spans="1:5" ht="14.25">
      <c r="A36" s="46"/>
      <c r="B36" s="46" t="s">
        <v>205</v>
      </c>
      <c r="C36" s="46" t="s">
        <v>206</v>
      </c>
      <c r="D36" s="45">
        <v>70</v>
      </c>
      <c r="E36" s="58" t="s">
        <v>207</v>
      </c>
    </row>
    <row r="37" spans="1:5" ht="14.25">
      <c r="A37" s="46"/>
      <c r="B37" s="59">
        <v>28</v>
      </c>
      <c r="C37" s="46" t="s">
        <v>208</v>
      </c>
      <c r="D37" s="45">
        <v>40</v>
      </c>
      <c r="E37" s="57"/>
    </row>
    <row r="38" spans="1:5" ht="14.25">
      <c r="A38" s="46"/>
      <c r="B38" s="46" t="s">
        <v>209</v>
      </c>
      <c r="C38" s="46" t="s">
        <v>210</v>
      </c>
      <c r="D38" s="48"/>
      <c r="E38" s="57"/>
    </row>
    <row r="39" spans="1:5" ht="14.25">
      <c r="A39" s="46"/>
      <c r="B39" s="46" t="s">
        <v>211</v>
      </c>
      <c r="C39" s="46" t="s">
        <v>212</v>
      </c>
      <c r="D39" s="45">
        <v>20</v>
      </c>
      <c r="E39" s="57" t="s">
        <v>213</v>
      </c>
    </row>
    <row r="40" spans="1:5" ht="14.25">
      <c r="A40" s="46"/>
      <c r="B40" s="46" t="s">
        <v>214</v>
      </c>
      <c r="C40" s="46" t="s">
        <v>215</v>
      </c>
      <c r="D40" s="45">
        <v>20</v>
      </c>
      <c r="E40" s="57" t="s">
        <v>216</v>
      </c>
    </row>
    <row r="41" spans="1:5" ht="14.25">
      <c r="A41" s="46">
        <v>303</v>
      </c>
      <c r="B41" s="56" t="s">
        <v>217</v>
      </c>
      <c r="C41" s="56"/>
      <c r="D41" s="48"/>
      <c r="E41" s="57"/>
    </row>
    <row r="42" spans="1:5" ht="14.25">
      <c r="A42" s="46"/>
      <c r="B42" s="46" t="s">
        <v>157</v>
      </c>
      <c r="C42" s="46" t="s">
        <v>218</v>
      </c>
      <c r="D42" s="48"/>
      <c r="E42" s="57"/>
    </row>
    <row r="43" spans="1:5" ht="14.25">
      <c r="A43" s="46"/>
      <c r="B43" s="46" t="s">
        <v>159</v>
      </c>
      <c r="C43" s="46" t="s">
        <v>219</v>
      </c>
      <c r="D43" s="48"/>
      <c r="E43" s="57"/>
    </row>
    <row r="44" spans="1:5" ht="14.25">
      <c r="A44" s="46"/>
      <c r="B44" s="46" t="s">
        <v>163</v>
      </c>
      <c r="C44" s="46" t="s">
        <v>220</v>
      </c>
      <c r="D44" s="48"/>
      <c r="E44" s="57"/>
    </row>
    <row r="45" spans="1:5" ht="14.25">
      <c r="A45" s="46"/>
      <c r="B45" s="46" t="s">
        <v>179</v>
      </c>
      <c r="C45" s="46" t="s">
        <v>221</v>
      </c>
      <c r="D45" s="48"/>
      <c r="E45" s="57"/>
    </row>
    <row r="46" spans="1:5" ht="14.25">
      <c r="A46" s="46"/>
      <c r="B46" s="46" t="s">
        <v>214</v>
      </c>
      <c r="C46" s="46" t="s">
        <v>222</v>
      </c>
      <c r="D46" s="48"/>
      <c r="E46" s="57"/>
    </row>
    <row r="47" spans="1:5" ht="14.25">
      <c r="A47" s="46">
        <v>310</v>
      </c>
      <c r="B47" s="60" t="s">
        <v>223</v>
      </c>
      <c r="C47" s="60"/>
      <c r="D47" s="48"/>
      <c r="E47" s="57"/>
    </row>
    <row r="48" spans="1:5" ht="14.25">
      <c r="A48" s="46"/>
      <c r="B48" s="61" t="s">
        <v>157</v>
      </c>
      <c r="C48" s="61" t="s">
        <v>224</v>
      </c>
      <c r="D48" s="48"/>
      <c r="E48" s="57"/>
    </row>
    <row r="49" spans="1:5" ht="14.25">
      <c r="A49" s="46"/>
      <c r="B49" s="61" t="s">
        <v>159</v>
      </c>
      <c r="C49" s="61" t="s">
        <v>225</v>
      </c>
      <c r="D49" s="48"/>
      <c r="E49" s="57"/>
    </row>
    <row r="50" spans="1:5" ht="14.25">
      <c r="A50" s="46"/>
      <c r="B50" s="61" t="s">
        <v>179</v>
      </c>
      <c r="C50" s="61" t="s">
        <v>226</v>
      </c>
      <c r="D50" s="48"/>
      <c r="E50" s="57"/>
    </row>
    <row r="51" spans="1:5" ht="14.25">
      <c r="A51" s="46"/>
      <c r="B51" s="61" t="s">
        <v>181</v>
      </c>
      <c r="C51" s="61" t="s">
        <v>227</v>
      </c>
      <c r="D51" s="48"/>
      <c r="E51" s="57"/>
    </row>
    <row r="52" spans="1:5" ht="14.25">
      <c r="A52" s="46"/>
      <c r="B52" s="61" t="s">
        <v>165</v>
      </c>
      <c r="C52" s="61" t="s">
        <v>228</v>
      </c>
      <c r="D52" s="48"/>
      <c r="E52" s="57"/>
    </row>
    <row r="53" spans="1:5" ht="14.25">
      <c r="A53" s="46"/>
      <c r="B53" s="62">
        <v>99</v>
      </c>
      <c r="C53" s="61" t="s">
        <v>240</v>
      </c>
      <c r="D53" s="48"/>
      <c r="E53" s="57"/>
    </row>
    <row r="54" spans="1:5" ht="14.25">
      <c r="A54" s="46">
        <v>307</v>
      </c>
      <c r="B54" s="63" t="s">
        <v>229</v>
      </c>
      <c r="C54" s="64"/>
      <c r="D54" s="48"/>
      <c r="E54" s="65"/>
    </row>
    <row r="55" spans="1:5" ht="14.25">
      <c r="A55" s="66"/>
      <c r="B55" s="61" t="s">
        <v>157</v>
      </c>
      <c r="C55" s="61" t="s">
        <v>230</v>
      </c>
      <c r="D55" s="48"/>
      <c r="E55" s="67"/>
    </row>
  </sheetData>
  <sheetProtection/>
  <mergeCells count="11">
    <mergeCell ref="A1:E1"/>
    <mergeCell ref="A3:B3"/>
    <mergeCell ref="A5:C5"/>
    <mergeCell ref="A6:C6"/>
    <mergeCell ref="B7:C7"/>
    <mergeCell ref="B17:C17"/>
    <mergeCell ref="B41:C41"/>
    <mergeCell ref="B47:C47"/>
    <mergeCell ref="B54:C5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19" sqref="E19"/>
    </sheetView>
  </sheetViews>
  <sheetFormatPr defaultColWidth="6.875" defaultRowHeight="12.75" customHeight="1"/>
  <cols>
    <col min="1" max="1" width="9.25390625" style="14" customWidth="1"/>
    <col min="2" max="2" width="29.875" style="14" customWidth="1"/>
    <col min="3" max="8" width="12.25390625" style="14" customWidth="1"/>
    <col min="9" max="16384" width="6.875" style="14" customWidth="1"/>
  </cols>
  <sheetData>
    <row r="1" spans="1:8" ht="28.5" customHeight="1">
      <c r="A1" s="33" t="s">
        <v>241</v>
      </c>
      <c r="B1" s="33"/>
      <c r="C1" s="33"/>
      <c r="D1" s="33"/>
      <c r="E1" s="33"/>
      <c r="F1" s="33"/>
      <c r="G1" s="33"/>
      <c r="H1" s="33"/>
    </row>
    <row r="2" spans="1:8" ht="22.5" customHeight="1">
      <c r="A2" s="34" t="s">
        <v>39</v>
      </c>
      <c r="B2" s="34" t="s">
        <v>40</v>
      </c>
      <c r="C2" s="34"/>
      <c r="D2" s="34"/>
      <c r="E2" s="34"/>
      <c r="F2" s="34"/>
      <c r="G2" s="34"/>
      <c r="H2" s="35" t="s">
        <v>41</v>
      </c>
    </row>
    <row r="3" spans="1:8" ht="17.25" customHeight="1">
      <c r="A3" s="36" t="s">
        <v>114</v>
      </c>
      <c r="B3" s="36" t="s">
        <v>115</v>
      </c>
      <c r="C3" s="37" t="s">
        <v>242</v>
      </c>
      <c r="D3" s="37"/>
      <c r="E3" s="37"/>
      <c r="F3" s="37"/>
      <c r="G3" s="37"/>
      <c r="H3" s="37"/>
    </row>
    <row r="4" spans="1:8" ht="23.25" customHeight="1">
      <c r="A4" s="36"/>
      <c r="B4" s="36"/>
      <c r="C4" s="37" t="s">
        <v>129</v>
      </c>
      <c r="D4" s="37" t="s">
        <v>189</v>
      </c>
      <c r="E4" s="37" t="s">
        <v>199</v>
      </c>
      <c r="F4" s="37" t="s">
        <v>243</v>
      </c>
      <c r="G4" s="37"/>
      <c r="H4" s="37"/>
    </row>
    <row r="5" spans="1:8" ht="26.25" customHeight="1">
      <c r="A5" s="36"/>
      <c r="B5" s="36"/>
      <c r="C5" s="37"/>
      <c r="D5" s="37"/>
      <c r="E5" s="37"/>
      <c r="F5" s="38" t="s">
        <v>129</v>
      </c>
      <c r="G5" s="38" t="s">
        <v>244</v>
      </c>
      <c r="H5" s="38" t="s">
        <v>210</v>
      </c>
    </row>
    <row r="6" spans="1:8" ht="23.25" customHeight="1">
      <c r="A6" s="39"/>
      <c r="B6" s="40"/>
      <c r="C6" s="41">
        <v>2</v>
      </c>
      <c r="D6" s="41">
        <v>3</v>
      </c>
      <c r="E6" s="41">
        <v>4</v>
      </c>
      <c r="F6" s="39">
        <v>5</v>
      </c>
      <c r="G6" s="39">
        <v>6</v>
      </c>
      <c r="H6" s="39">
        <v>7</v>
      </c>
    </row>
    <row r="7" spans="1:8" ht="23.25" customHeight="1">
      <c r="A7" s="42" t="s">
        <v>245</v>
      </c>
      <c r="B7" s="40" t="s">
        <v>40</v>
      </c>
      <c r="C7" s="25"/>
      <c r="D7" s="25"/>
      <c r="E7" s="25"/>
      <c r="F7" s="25"/>
      <c r="G7" s="25"/>
      <c r="H7" s="25"/>
    </row>
  </sheetData>
  <sheetProtection/>
  <mergeCells count="8"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24" sqref="B24"/>
    </sheetView>
  </sheetViews>
  <sheetFormatPr defaultColWidth="6.875" defaultRowHeight="12.75" customHeight="1"/>
  <cols>
    <col min="1" max="1" width="20.875" style="14" customWidth="1"/>
    <col min="2" max="2" width="17.50390625" style="14" customWidth="1"/>
    <col min="3" max="3" width="26.375" style="14" customWidth="1"/>
    <col min="4" max="4" width="21.50390625" style="14" customWidth="1"/>
    <col min="5" max="5" width="26.125" style="14" customWidth="1"/>
    <col min="6" max="6" width="18.125" style="14" customWidth="1"/>
    <col min="7" max="16384" width="6.875" style="14" customWidth="1"/>
  </cols>
  <sheetData>
    <row r="1" spans="1:6" ht="22.5" customHeight="1">
      <c r="A1" s="15" t="s">
        <v>31</v>
      </c>
      <c r="B1" s="15"/>
      <c r="C1" s="15"/>
      <c r="D1" s="15"/>
      <c r="E1" s="15"/>
      <c r="F1" s="15"/>
    </row>
    <row r="2" spans="1:6" ht="22.5" customHeight="1">
      <c r="A2" s="16" t="s">
        <v>39</v>
      </c>
      <c r="B2" s="16"/>
      <c r="C2" s="17"/>
      <c r="D2" s="17"/>
      <c r="E2" s="18"/>
      <c r="F2" s="19" t="s">
        <v>41</v>
      </c>
    </row>
    <row r="3" spans="1:6" ht="18.75" customHeight="1">
      <c r="A3" s="20" t="s">
        <v>246</v>
      </c>
      <c r="B3" s="20"/>
      <c r="C3" s="20" t="s">
        <v>247</v>
      </c>
      <c r="D3" s="20"/>
      <c r="E3" s="20"/>
      <c r="F3" s="20"/>
    </row>
    <row r="4" spans="1:6" ht="18.75" customHeight="1">
      <c r="A4" s="20" t="s">
        <v>44</v>
      </c>
      <c r="B4" s="20" t="s">
        <v>45</v>
      </c>
      <c r="C4" s="20" t="s">
        <v>248</v>
      </c>
      <c r="D4" s="21" t="s">
        <v>45</v>
      </c>
      <c r="E4" s="20" t="s">
        <v>249</v>
      </c>
      <c r="F4" s="20" t="s">
        <v>45</v>
      </c>
    </row>
    <row r="5" spans="1:6" ht="18.75" customHeight="1">
      <c r="A5" s="22" t="s">
        <v>250</v>
      </c>
      <c r="B5" s="23"/>
      <c r="C5" s="24" t="s">
        <v>251</v>
      </c>
      <c r="D5" s="25"/>
      <c r="E5" s="26" t="s">
        <v>252</v>
      </c>
      <c r="F5" s="25"/>
    </row>
    <row r="6" spans="1:6" ht="18.75" customHeight="1">
      <c r="A6" s="22"/>
      <c r="B6" s="23"/>
      <c r="C6" s="24" t="s">
        <v>253</v>
      </c>
      <c r="D6" s="25"/>
      <c r="E6" s="24" t="s">
        <v>79</v>
      </c>
      <c r="F6" s="25"/>
    </row>
    <row r="7" spans="1:8" ht="18.75" customHeight="1">
      <c r="A7" s="22"/>
      <c r="B7" s="23"/>
      <c r="C7" s="24" t="s">
        <v>254</v>
      </c>
      <c r="D7" s="25"/>
      <c r="E7" s="24" t="s">
        <v>81</v>
      </c>
      <c r="F7" s="25"/>
      <c r="H7" s="27"/>
    </row>
    <row r="8" spans="1:6" ht="18.75" customHeight="1">
      <c r="A8" s="22"/>
      <c r="B8" s="23"/>
      <c r="C8" s="24" t="s">
        <v>255</v>
      </c>
      <c r="D8" s="25"/>
      <c r="E8" s="24" t="s">
        <v>83</v>
      </c>
      <c r="F8" s="25"/>
    </row>
    <row r="9" spans="1:7" ht="18.75" customHeight="1">
      <c r="A9" s="22"/>
      <c r="B9" s="23"/>
      <c r="C9" s="24" t="s">
        <v>256</v>
      </c>
      <c r="D9" s="25"/>
      <c r="E9" s="24" t="s">
        <v>91</v>
      </c>
      <c r="F9" s="25"/>
      <c r="G9" s="27"/>
    </row>
    <row r="10" spans="1:7" ht="18.75" customHeight="1">
      <c r="A10" s="22"/>
      <c r="B10" s="23"/>
      <c r="C10" s="24" t="s">
        <v>257</v>
      </c>
      <c r="D10" s="25"/>
      <c r="E10" s="24" t="s">
        <v>258</v>
      </c>
      <c r="F10" s="25"/>
      <c r="G10" s="27"/>
    </row>
    <row r="11" spans="1:7" ht="18.75" customHeight="1">
      <c r="A11" s="22"/>
      <c r="B11" s="23"/>
      <c r="C11" s="24" t="s">
        <v>259</v>
      </c>
      <c r="D11" s="25"/>
      <c r="E11" s="24" t="s">
        <v>79</v>
      </c>
      <c r="F11" s="25"/>
      <c r="G11" s="27"/>
    </row>
    <row r="12" spans="1:7" ht="18.75" customHeight="1">
      <c r="A12" s="28"/>
      <c r="B12" s="23"/>
      <c r="C12" s="24" t="s">
        <v>260</v>
      </c>
      <c r="D12" s="25"/>
      <c r="E12" s="24" t="s">
        <v>81</v>
      </c>
      <c r="F12" s="25"/>
      <c r="G12" s="27"/>
    </row>
    <row r="13" spans="1:6" ht="18.75" customHeight="1">
      <c r="A13" s="28"/>
      <c r="B13" s="23"/>
      <c r="C13" s="24" t="s">
        <v>261</v>
      </c>
      <c r="D13" s="25"/>
      <c r="E13" s="24" t="s">
        <v>83</v>
      </c>
      <c r="F13" s="25"/>
    </row>
    <row r="14" spans="1:6" ht="18.75" customHeight="1">
      <c r="A14" s="28"/>
      <c r="B14" s="23"/>
      <c r="C14" s="24" t="s">
        <v>262</v>
      </c>
      <c r="D14" s="25"/>
      <c r="E14" s="24" t="s">
        <v>263</v>
      </c>
      <c r="F14" s="25"/>
    </row>
    <row r="15" spans="1:8" ht="18.75" customHeight="1">
      <c r="A15" s="29"/>
      <c r="B15" s="30"/>
      <c r="C15" s="24" t="s">
        <v>264</v>
      </c>
      <c r="D15" s="25"/>
      <c r="E15" s="24" t="s">
        <v>265</v>
      </c>
      <c r="F15" s="25"/>
      <c r="H15" s="27"/>
    </row>
    <row r="16" spans="1:6" ht="18.75" customHeight="1">
      <c r="A16" s="31"/>
      <c r="B16" s="30"/>
      <c r="C16" s="24" t="s">
        <v>266</v>
      </c>
      <c r="D16" s="25"/>
      <c r="E16" s="24" t="s">
        <v>87</v>
      </c>
      <c r="F16" s="25"/>
    </row>
    <row r="17" spans="1:6" ht="18.75" customHeight="1">
      <c r="A17" s="31"/>
      <c r="B17" s="30"/>
      <c r="C17" s="24" t="s">
        <v>267</v>
      </c>
      <c r="D17" s="25"/>
      <c r="E17" s="24" t="s">
        <v>268</v>
      </c>
      <c r="F17" s="25"/>
    </row>
    <row r="18" spans="1:6" ht="18.75" customHeight="1">
      <c r="A18" s="28"/>
      <c r="B18" s="30"/>
      <c r="C18" s="24" t="s">
        <v>269</v>
      </c>
      <c r="D18" s="25"/>
      <c r="E18" s="24" t="s">
        <v>89</v>
      </c>
      <c r="F18" s="25"/>
    </row>
    <row r="19" spans="1:6" ht="18.75" customHeight="1">
      <c r="A19" s="28"/>
      <c r="B19" s="23"/>
      <c r="C19" s="24" t="s">
        <v>270</v>
      </c>
      <c r="D19" s="25"/>
      <c r="E19" s="24" t="s">
        <v>91</v>
      </c>
      <c r="F19" s="25"/>
    </row>
    <row r="20" spans="1:6" ht="18.75" customHeight="1">
      <c r="A20" s="29"/>
      <c r="B20" s="23"/>
      <c r="C20" s="31"/>
      <c r="D20" s="25"/>
      <c r="E20" s="24" t="s">
        <v>93</v>
      </c>
      <c r="F20" s="25"/>
    </row>
    <row r="21" spans="1:6" ht="18.75" customHeight="1">
      <c r="A21" s="31"/>
      <c r="B21" s="23"/>
      <c r="C21" s="31"/>
      <c r="D21" s="25"/>
      <c r="E21" s="32" t="s">
        <v>68</v>
      </c>
      <c r="F21" s="25"/>
    </row>
    <row r="22" spans="1:6" ht="18.75" customHeight="1">
      <c r="A22" s="31"/>
      <c r="B22" s="23"/>
      <c r="C22" s="31"/>
      <c r="D22" s="25"/>
      <c r="E22" s="32" t="s">
        <v>271</v>
      </c>
      <c r="F22" s="25"/>
    </row>
    <row r="23" spans="1:6" ht="18.75" customHeight="1">
      <c r="A23" s="31"/>
      <c r="B23" s="23"/>
      <c r="C23" s="24"/>
      <c r="D23" s="25"/>
      <c r="E23" s="32" t="s">
        <v>72</v>
      </c>
      <c r="F23" s="25"/>
    </row>
    <row r="24" spans="1:6" ht="18.75" customHeight="1">
      <c r="A24" s="31"/>
      <c r="B24" s="23"/>
      <c r="C24" s="24"/>
      <c r="D24" s="25"/>
      <c r="E24" s="22"/>
      <c r="F24" s="25"/>
    </row>
    <row r="25" spans="1:6" ht="18.75" customHeight="1">
      <c r="A25" s="21" t="s">
        <v>97</v>
      </c>
      <c r="B25" s="30"/>
      <c r="C25" s="21" t="s">
        <v>98</v>
      </c>
      <c r="D25" s="25"/>
      <c r="E25" s="21" t="s">
        <v>98</v>
      </c>
      <c r="F25" s="25"/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workbookViewId="0" topLeftCell="A1">
      <selection activeCell="A2" sqref="A2:D2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2" t="s">
        <v>34</v>
      </c>
      <c r="B2" s="2"/>
      <c r="C2" s="2"/>
      <c r="D2" s="2"/>
    </row>
    <row r="3" ht="22.5" customHeight="1">
      <c r="D3" s="8" t="s">
        <v>41</v>
      </c>
    </row>
    <row r="4" spans="1:4" ht="22.5" customHeight="1">
      <c r="A4" s="4" t="s">
        <v>114</v>
      </c>
      <c r="B4" s="4" t="s">
        <v>272</v>
      </c>
      <c r="C4" s="4" t="s">
        <v>273</v>
      </c>
      <c r="D4" s="4" t="s">
        <v>274</v>
      </c>
    </row>
    <row r="5" spans="1:4" ht="21.75" customHeight="1">
      <c r="A5" s="5"/>
      <c r="B5" s="5"/>
      <c r="C5" s="5"/>
      <c r="D5" s="5"/>
    </row>
    <row r="6" spans="1:4" ht="21.75" customHeight="1">
      <c r="A6" s="12"/>
      <c r="B6" s="12"/>
      <c r="C6" s="13"/>
      <c r="D6" s="13"/>
    </row>
    <row r="7" spans="1:4" ht="21.75" customHeight="1">
      <c r="A7" s="12"/>
      <c r="B7" s="12"/>
      <c r="C7" s="13"/>
      <c r="D7" s="13"/>
    </row>
    <row r="8" spans="1:4" ht="21.75" customHeight="1">
      <c r="A8" s="12"/>
      <c r="B8" s="12"/>
      <c r="C8" s="13"/>
      <c r="D8" s="13"/>
    </row>
    <row r="9" spans="1:4" ht="21.75" customHeight="1">
      <c r="A9" s="12"/>
      <c r="B9" s="12"/>
      <c r="C9" s="13"/>
      <c r="D9" s="13"/>
    </row>
    <row r="10" spans="1:4" ht="21.75" customHeight="1">
      <c r="A10" s="12"/>
      <c r="B10" s="12"/>
      <c r="C10" s="13"/>
      <c r="D10" s="13"/>
    </row>
    <row r="11" spans="1:4" ht="21.75" customHeight="1">
      <c r="A11" s="12"/>
      <c r="B11" s="12"/>
      <c r="C11" s="13"/>
      <c r="D11" s="13"/>
    </row>
    <row r="12" spans="1:4" ht="21.75" customHeight="1">
      <c r="A12" s="12"/>
      <c r="B12" s="12"/>
      <c r="C12" s="13"/>
      <c r="D12" s="13"/>
    </row>
    <row r="13" spans="1:4" ht="21.75" customHeight="1">
      <c r="A13" s="12"/>
      <c r="B13" s="12"/>
      <c r="C13" s="13"/>
      <c r="D13" s="13"/>
    </row>
    <row r="14" spans="1:4" ht="21.75" customHeight="1">
      <c r="A14" s="12"/>
      <c r="B14" s="12"/>
      <c r="C14" s="13"/>
      <c r="D14" s="13"/>
    </row>
    <row r="15" spans="1:4" ht="21.75" customHeight="1">
      <c r="A15" s="12"/>
      <c r="B15" s="12"/>
      <c r="C15" s="13"/>
      <c r="D15" s="13"/>
    </row>
    <row r="16" spans="1:4" ht="21.75" customHeight="1">
      <c r="A16" s="12"/>
      <c r="B16" s="12"/>
      <c r="C16" s="13"/>
      <c r="D16" s="13"/>
    </row>
    <row r="17" spans="1:4" ht="21.75" customHeight="1">
      <c r="A17" s="12"/>
      <c r="B17" s="12"/>
      <c r="C17" s="13"/>
      <c r="D17" s="13"/>
    </row>
    <row r="18" spans="1:4" ht="21.75" customHeight="1">
      <c r="A18" s="12"/>
      <c r="B18" s="12"/>
      <c r="C18" s="13"/>
      <c r="D18" s="13"/>
    </row>
    <row r="19" spans="1:4" ht="21.75" customHeight="1">
      <c r="A19" s="12"/>
      <c r="B19" s="12"/>
      <c r="C19" s="13"/>
      <c r="D19" s="13"/>
    </row>
    <row r="20" spans="1:4" ht="21.75" customHeight="1">
      <c r="A20" s="12"/>
      <c r="B20" s="12"/>
      <c r="C20" s="13"/>
      <c r="D20" s="13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workbookViewId="0" topLeftCell="A1">
      <selection activeCell="N17" sqref="N17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6.25" customHeight="1">
      <c r="L3" s="8" t="s">
        <v>41</v>
      </c>
    </row>
    <row r="4" spans="1:12" ht="18" customHeight="1">
      <c r="A4" s="3" t="s">
        <v>138</v>
      </c>
      <c r="B4" s="3"/>
      <c r="C4" s="3"/>
      <c r="D4" s="3" t="s">
        <v>114</v>
      </c>
      <c r="E4" s="3" t="s">
        <v>275</v>
      </c>
      <c r="F4" s="3" t="s">
        <v>276</v>
      </c>
      <c r="G4" s="3" t="s">
        <v>277</v>
      </c>
      <c r="H4" s="3" t="s">
        <v>278</v>
      </c>
      <c r="I4" s="3" t="s">
        <v>279</v>
      </c>
      <c r="J4" s="3"/>
      <c r="K4" s="3" t="s">
        <v>280</v>
      </c>
      <c r="L4" s="9" t="s">
        <v>281</v>
      </c>
    </row>
    <row r="5" spans="1:12" ht="18" customHeight="1">
      <c r="A5" s="4" t="s">
        <v>147</v>
      </c>
      <c r="B5" s="4" t="s">
        <v>148</v>
      </c>
      <c r="C5" s="4" t="s">
        <v>149</v>
      </c>
      <c r="D5" s="3"/>
      <c r="E5" s="3"/>
      <c r="F5" s="3"/>
      <c r="G5" s="3"/>
      <c r="H5" s="3"/>
      <c r="I5" s="3" t="s">
        <v>147</v>
      </c>
      <c r="J5" s="3" t="s">
        <v>148</v>
      </c>
      <c r="K5" s="3"/>
      <c r="L5" s="9"/>
    </row>
    <row r="6" spans="1:12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6"/>
      <c r="B7" s="6"/>
      <c r="C7" s="6"/>
      <c r="D7" s="6"/>
      <c r="E7" s="6"/>
      <c r="F7" s="6"/>
      <c r="G7" s="6"/>
      <c r="H7" s="7"/>
      <c r="I7" s="10"/>
      <c r="J7" s="10"/>
      <c r="K7" s="11"/>
      <c r="L7" s="12"/>
    </row>
    <row r="8" spans="1:12" ht="19.5" customHeight="1">
      <c r="A8" s="6"/>
      <c r="B8" s="6"/>
      <c r="C8" s="6"/>
      <c r="D8" s="6"/>
      <c r="E8" s="6"/>
      <c r="F8" s="6"/>
      <c r="G8" s="6"/>
      <c r="H8" s="7"/>
      <c r="I8" s="10"/>
      <c r="J8" s="10"/>
      <c r="K8" s="11"/>
      <c r="L8" s="12"/>
    </row>
    <row r="9" spans="1:12" ht="19.5" customHeight="1">
      <c r="A9" s="6"/>
      <c r="B9" s="6"/>
      <c r="C9" s="6"/>
      <c r="D9" s="6"/>
      <c r="E9" s="6"/>
      <c r="F9" s="6"/>
      <c r="G9" s="6"/>
      <c r="H9" s="7"/>
      <c r="I9" s="10"/>
      <c r="J9" s="10"/>
      <c r="K9" s="11"/>
      <c r="L9" s="12"/>
    </row>
    <row r="10" spans="1:12" ht="19.5" customHeight="1">
      <c r="A10" s="6"/>
      <c r="B10" s="6"/>
      <c r="C10" s="6"/>
      <c r="D10" s="6"/>
      <c r="E10" s="6"/>
      <c r="F10" s="6"/>
      <c r="G10" s="6"/>
      <c r="H10" s="7"/>
      <c r="I10" s="10"/>
      <c r="J10" s="10"/>
      <c r="K10" s="11"/>
      <c r="L10" s="12"/>
    </row>
    <row r="11" spans="1:12" ht="19.5" customHeight="1">
      <c r="A11" s="6"/>
      <c r="B11" s="6"/>
      <c r="C11" s="6"/>
      <c r="D11" s="6"/>
      <c r="E11" s="6"/>
      <c r="F11" s="6"/>
      <c r="G11" s="6"/>
      <c r="H11" s="7"/>
      <c r="I11" s="10"/>
      <c r="J11" s="10"/>
      <c r="K11" s="11"/>
      <c r="L11" s="12"/>
    </row>
    <row r="12" spans="1:12" ht="19.5" customHeight="1">
      <c r="A12" s="6"/>
      <c r="B12" s="6"/>
      <c r="C12" s="6"/>
      <c r="D12" s="6"/>
      <c r="E12" s="6"/>
      <c r="F12" s="6"/>
      <c r="G12" s="6"/>
      <c r="H12" s="7"/>
      <c r="I12" s="10"/>
      <c r="J12" s="10"/>
      <c r="K12" s="11"/>
      <c r="L12" s="12"/>
    </row>
    <row r="13" spans="1:12" ht="19.5" customHeight="1">
      <c r="A13" s="6"/>
      <c r="B13" s="6"/>
      <c r="C13" s="6"/>
      <c r="D13" s="6"/>
      <c r="E13" s="6"/>
      <c r="F13" s="6"/>
      <c r="G13" s="6"/>
      <c r="H13" s="7"/>
      <c r="I13" s="10"/>
      <c r="J13" s="10"/>
      <c r="K13" s="11"/>
      <c r="L13" s="12"/>
    </row>
    <row r="14" spans="1:12" ht="19.5" customHeight="1">
      <c r="A14" s="6"/>
      <c r="B14" s="6"/>
      <c r="C14" s="6"/>
      <c r="D14" s="6"/>
      <c r="E14" s="6"/>
      <c r="F14" s="6"/>
      <c r="G14" s="6"/>
      <c r="H14" s="7"/>
      <c r="I14" s="10"/>
      <c r="J14" s="10"/>
      <c r="K14" s="11"/>
      <c r="L14" s="12"/>
    </row>
    <row r="15" spans="1:12" ht="19.5" customHeight="1">
      <c r="A15" s="6"/>
      <c r="B15" s="6"/>
      <c r="C15" s="6"/>
      <c r="D15" s="6"/>
      <c r="E15" s="6"/>
      <c r="F15" s="6"/>
      <c r="G15" s="6"/>
      <c r="H15" s="7"/>
      <c r="I15" s="10"/>
      <c r="J15" s="10"/>
      <c r="K15" s="11"/>
      <c r="L15" s="12"/>
    </row>
    <row r="16" spans="1:12" ht="19.5" customHeight="1">
      <c r="A16" s="6"/>
      <c r="B16" s="6"/>
      <c r="C16" s="6"/>
      <c r="D16" s="6"/>
      <c r="E16" s="6"/>
      <c r="F16" s="6"/>
      <c r="G16" s="6"/>
      <c r="H16" s="7"/>
      <c r="I16" s="10"/>
      <c r="J16" s="10"/>
      <c r="K16" s="11"/>
      <c r="L16" s="12"/>
    </row>
    <row r="17" spans="1:12" ht="19.5" customHeight="1">
      <c r="A17" s="6"/>
      <c r="B17" s="6"/>
      <c r="C17" s="6"/>
      <c r="D17" s="6"/>
      <c r="E17" s="6"/>
      <c r="F17" s="6"/>
      <c r="G17" s="6"/>
      <c r="H17" s="7"/>
      <c r="I17" s="10"/>
      <c r="J17" s="10"/>
      <c r="K17" s="11"/>
      <c r="L17" s="12"/>
    </row>
    <row r="18" spans="1:12" ht="19.5" customHeight="1">
      <c r="A18" s="6"/>
      <c r="B18" s="6"/>
      <c r="C18" s="6"/>
      <c r="D18" s="6"/>
      <c r="E18" s="6"/>
      <c r="F18" s="6"/>
      <c r="G18" s="6"/>
      <c r="H18" s="7"/>
      <c r="I18" s="10"/>
      <c r="J18" s="10"/>
      <c r="K18" s="11"/>
      <c r="L18" s="12"/>
    </row>
    <row r="19" spans="1:12" ht="19.5" customHeight="1">
      <c r="A19" s="6"/>
      <c r="B19" s="6"/>
      <c r="C19" s="6"/>
      <c r="D19" s="6"/>
      <c r="E19" s="6"/>
      <c r="F19" s="6"/>
      <c r="G19" s="6"/>
      <c r="H19" s="7"/>
      <c r="I19" s="10"/>
      <c r="J19" s="10"/>
      <c r="K19" s="11"/>
      <c r="L19" s="12"/>
    </row>
    <row r="20" spans="1:12" ht="19.5" customHeight="1">
      <c r="A20" s="6"/>
      <c r="B20" s="6"/>
      <c r="C20" s="6"/>
      <c r="D20" s="6"/>
      <c r="E20" s="6"/>
      <c r="F20" s="6"/>
      <c r="G20" s="6"/>
      <c r="H20" s="7"/>
      <c r="I20" s="10"/>
      <c r="J20" s="10"/>
      <c r="K20" s="11"/>
      <c r="L20" s="12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workbookViewId="0" topLeftCell="A4">
      <selection activeCell="H12" sqref="H12"/>
    </sheetView>
  </sheetViews>
  <sheetFormatPr defaultColWidth="7.00390625" defaultRowHeight="30" customHeight="1"/>
  <cols>
    <col min="1" max="1" width="7.00390625" style="118" customWidth="1"/>
    <col min="2" max="2" width="73.75390625" style="119" customWidth="1"/>
    <col min="3" max="3" width="10.375" style="119" customWidth="1"/>
    <col min="4" max="4" width="28.00390625" style="119" customWidth="1"/>
    <col min="5" max="16384" width="7.00390625" style="119" customWidth="1"/>
  </cols>
  <sheetData>
    <row r="1" spans="1:4" ht="40.5" customHeight="1">
      <c r="A1" s="120" t="s">
        <v>4</v>
      </c>
      <c r="B1" s="120"/>
      <c r="C1" s="120"/>
      <c r="D1" s="120"/>
    </row>
    <row r="2" spans="1:4" s="116" customFormat="1" ht="30" customHeight="1">
      <c r="A2" s="121" t="s">
        <v>5</v>
      </c>
      <c r="B2" s="121" t="s">
        <v>6</v>
      </c>
      <c r="C2" s="121" t="s">
        <v>7</v>
      </c>
      <c r="D2" s="121" t="s">
        <v>8</v>
      </c>
    </row>
    <row r="3" spans="1:4" s="117" customFormat="1" ht="30" customHeight="1">
      <c r="A3" s="121" t="s">
        <v>9</v>
      </c>
      <c r="B3" s="122" t="s">
        <v>10</v>
      </c>
      <c r="C3" s="123" t="s">
        <v>11</v>
      </c>
      <c r="D3" s="123"/>
    </row>
    <row r="4" spans="1:4" s="117" customFormat="1" ht="30" customHeight="1">
      <c r="A4" s="121" t="s">
        <v>12</v>
      </c>
      <c r="B4" s="122" t="s">
        <v>13</v>
      </c>
      <c r="C4" s="123" t="s">
        <v>11</v>
      </c>
      <c r="D4" s="123"/>
    </row>
    <row r="5" spans="1:4" s="117" customFormat="1" ht="30" customHeight="1">
      <c r="A5" s="121" t="s">
        <v>14</v>
      </c>
      <c r="B5" s="122" t="s">
        <v>15</v>
      </c>
      <c r="C5" s="123" t="s">
        <v>11</v>
      </c>
      <c r="D5" s="123"/>
    </row>
    <row r="6" spans="1:4" s="117" customFormat="1" ht="30" customHeight="1">
      <c r="A6" s="121" t="s">
        <v>16</v>
      </c>
      <c r="B6" s="122" t="s">
        <v>17</v>
      </c>
      <c r="C6" s="123" t="s">
        <v>11</v>
      </c>
      <c r="D6" s="123"/>
    </row>
    <row r="7" spans="1:4" s="117" customFormat="1" ht="30" customHeight="1">
      <c r="A7" s="121" t="s">
        <v>18</v>
      </c>
      <c r="B7" s="122" t="s">
        <v>19</v>
      </c>
      <c r="C7" s="123" t="s">
        <v>11</v>
      </c>
      <c r="D7" s="123"/>
    </row>
    <row r="8" spans="1:4" s="117" customFormat="1" ht="30" customHeight="1">
      <c r="A8" s="121" t="s">
        <v>20</v>
      </c>
      <c r="B8" s="122" t="s">
        <v>21</v>
      </c>
      <c r="C8" s="123" t="s">
        <v>11</v>
      </c>
      <c r="D8" s="123"/>
    </row>
    <row r="9" spans="1:4" s="117" customFormat="1" ht="30" customHeight="1">
      <c r="A9" s="121" t="s">
        <v>22</v>
      </c>
      <c r="B9" s="122" t="s">
        <v>23</v>
      </c>
      <c r="C9" s="123" t="s">
        <v>11</v>
      </c>
      <c r="D9" s="123"/>
    </row>
    <row r="10" spans="1:4" s="117" customFormat="1" ht="30" customHeight="1">
      <c r="A10" s="121" t="s">
        <v>24</v>
      </c>
      <c r="B10" s="122" t="s">
        <v>25</v>
      </c>
      <c r="C10" s="123" t="s">
        <v>11</v>
      </c>
      <c r="D10" s="123"/>
    </row>
    <row r="11" spans="1:4" s="117" customFormat="1" ht="30" customHeight="1">
      <c r="A11" s="121" t="s">
        <v>26</v>
      </c>
      <c r="B11" s="122" t="s">
        <v>27</v>
      </c>
      <c r="C11" s="123" t="s">
        <v>28</v>
      </c>
      <c r="D11" s="123" t="s">
        <v>29</v>
      </c>
    </row>
    <row r="12" spans="1:4" s="117" customFormat="1" ht="30" customHeight="1">
      <c r="A12" s="121" t="s">
        <v>30</v>
      </c>
      <c r="B12" s="122" t="s">
        <v>31</v>
      </c>
      <c r="C12" s="123" t="s">
        <v>28</v>
      </c>
      <c r="D12" s="123" t="s">
        <v>32</v>
      </c>
    </row>
    <row r="13" spans="1:4" s="117" customFormat="1" ht="30" customHeight="1">
      <c r="A13" s="121" t="s">
        <v>33</v>
      </c>
      <c r="B13" s="122" t="s">
        <v>34</v>
      </c>
      <c r="C13" s="123" t="s">
        <v>28</v>
      </c>
      <c r="D13" s="123" t="s">
        <v>35</v>
      </c>
    </row>
    <row r="14" spans="1:4" s="117" customFormat="1" ht="30" customHeight="1">
      <c r="A14" s="121" t="s">
        <v>36</v>
      </c>
      <c r="B14" s="122" t="s">
        <v>37</v>
      </c>
      <c r="C14" s="123" t="s">
        <v>28</v>
      </c>
      <c r="D14" s="123" t="s">
        <v>38</v>
      </c>
    </row>
    <row r="15" s="117" customFormat="1" ht="30" customHeight="1">
      <c r="A15" s="116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F18" sqref="F18"/>
    </sheetView>
  </sheetViews>
  <sheetFormatPr defaultColWidth="9.00390625" defaultRowHeight="14.25"/>
  <cols>
    <col min="1" max="1" width="16.00390625" style="0" customWidth="1"/>
    <col min="2" max="2" width="13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90" t="s">
        <v>10</v>
      </c>
      <c r="B1" s="90"/>
      <c r="C1" s="90"/>
      <c r="D1" s="90"/>
      <c r="E1" s="90"/>
      <c r="F1" s="90"/>
      <c r="G1" s="108"/>
      <c r="H1" s="108"/>
    </row>
    <row r="2" spans="1:8" ht="15.75" customHeight="1">
      <c r="A2" s="109" t="s">
        <v>39</v>
      </c>
      <c r="B2" s="110" t="s">
        <v>40</v>
      </c>
      <c r="C2" s="110"/>
      <c r="D2" s="110"/>
      <c r="E2" s="111" t="s">
        <v>41</v>
      </c>
      <c r="F2" s="111"/>
      <c r="G2" s="112"/>
      <c r="H2" s="112"/>
    </row>
    <row r="3" spans="1:8" ht="16.5" customHeight="1">
      <c r="A3" s="96" t="s">
        <v>42</v>
      </c>
      <c r="B3" s="96"/>
      <c r="C3" s="96" t="s">
        <v>43</v>
      </c>
      <c r="D3" s="96"/>
      <c r="E3" s="96"/>
      <c r="F3" s="96"/>
      <c r="G3" s="112"/>
      <c r="H3" s="112"/>
    </row>
    <row r="4" spans="1:8" ht="24" customHeight="1">
      <c r="A4" s="130" t="s">
        <v>44</v>
      </c>
      <c r="B4" s="96" t="s">
        <v>45</v>
      </c>
      <c r="C4" s="96" t="s">
        <v>46</v>
      </c>
      <c r="D4" s="96" t="s">
        <v>45</v>
      </c>
      <c r="E4" s="96" t="s">
        <v>47</v>
      </c>
      <c r="F4" s="96" t="s">
        <v>45</v>
      </c>
      <c r="G4" s="112"/>
      <c r="H4" s="112"/>
    </row>
    <row r="5" spans="1:8" ht="16.5" customHeight="1">
      <c r="A5" s="131" t="s">
        <v>48</v>
      </c>
      <c r="B5" s="39">
        <v>1991</v>
      </c>
      <c r="C5" s="131" t="s">
        <v>49</v>
      </c>
      <c r="D5" s="39">
        <v>1991</v>
      </c>
      <c r="E5" s="131" t="s">
        <v>50</v>
      </c>
      <c r="F5" s="99">
        <v>1991</v>
      </c>
      <c r="G5" s="112"/>
      <c r="H5" s="112"/>
    </row>
    <row r="6" spans="1:8" ht="27" customHeight="1">
      <c r="A6" s="98" t="s">
        <v>51</v>
      </c>
      <c r="B6" s="113"/>
      <c r="C6" s="131" t="s">
        <v>52</v>
      </c>
      <c r="D6" s="114"/>
      <c r="E6" s="98" t="s">
        <v>53</v>
      </c>
      <c r="F6" s="99">
        <v>1695</v>
      </c>
      <c r="G6" s="112"/>
      <c r="H6" s="112"/>
    </row>
    <row r="7" spans="1:8" ht="16.5" customHeight="1">
      <c r="A7" s="131" t="s">
        <v>54</v>
      </c>
      <c r="B7" s="99"/>
      <c r="C7" s="131" t="s">
        <v>55</v>
      </c>
      <c r="D7" s="114"/>
      <c r="E7" s="98" t="s">
        <v>56</v>
      </c>
      <c r="F7" s="99">
        <v>296</v>
      </c>
      <c r="G7" s="112"/>
      <c r="H7" s="112"/>
    </row>
    <row r="8" spans="1:8" ht="16.5" customHeight="1">
      <c r="A8" s="131" t="s">
        <v>57</v>
      </c>
      <c r="B8" s="99"/>
      <c r="C8" s="131" t="s">
        <v>58</v>
      </c>
      <c r="D8" s="114"/>
      <c r="E8" s="98" t="s">
        <v>59</v>
      </c>
      <c r="F8" s="99"/>
      <c r="G8" s="112"/>
      <c r="H8" s="112"/>
    </row>
    <row r="9" spans="1:8" ht="16.5" customHeight="1">
      <c r="A9" s="131" t="s">
        <v>60</v>
      </c>
      <c r="B9" s="99"/>
      <c r="C9" s="131" t="s">
        <v>61</v>
      </c>
      <c r="D9" s="114"/>
      <c r="E9" s="98" t="s">
        <v>62</v>
      </c>
      <c r="F9" s="99"/>
      <c r="G9" s="112"/>
      <c r="H9" s="112"/>
    </row>
    <row r="10" spans="1:8" ht="21" customHeight="1">
      <c r="A10" s="131" t="s">
        <v>63</v>
      </c>
      <c r="B10" s="99"/>
      <c r="C10" s="131" t="s">
        <v>64</v>
      </c>
      <c r="D10" s="114"/>
      <c r="E10" s="98" t="s">
        <v>65</v>
      </c>
      <c r="F10" s="99"/>
      <c r="G10" s="112"/>
      <c r="H10" s="112"/>
    </row>
    <row r="11" spans="1:8" ht="16.5" customHeight="1">
      <c r="A11" s="131" t="s">
        <v>66</v>
      </c>
      <c r="B11" s="99"/>
      <c r="C11" s="131" t="s">
        <v>67</v>
      </c>
      <c r="D11" s="114"/>
      <c r="E11" s="131" t="s">
        <v>68</v>
      </c>
      <c r="F11" s="99"/>
      <c r="G11" s="112"/>
      <c r="H11" s="112"/>
    </row>
    <row r="12" spans="1:8" ht="16.5" customHeight="1">
      <c r="A12" s="98"/>
      <c r="B12" s="99"/>
      <c r="C12" s="131" t="s">
        <v>69</v>
      </c>
      <c r="D12" s="114"/>
      <c r="E12" s="131" t="s">
        <v>70</v>
      </c>
      <c r="F12" s="99"/>
      <c r="G12" s="112"/>
      <c r="H12" s="112"/>
    </row>
    <row r="13" spans="1:8" ht="26.25" customHeight="1">
      <c r="A13" s="98"/>
      <c r="B13" s="99"/>
      <c r="C13" s="131" t="s">
        <v>71</v>
      </c>
      <c r="D13" s="114"/>
      <c r="E13" s="131" t="s">
        <v>72</v>
      </c>
      <c r="F13" s="99"/>
      <c r="G13" s="112"/>
      <c r="H13" s="112"/>
    </row>
    <row r="14" spans="1:8" ht="16.5" customHeight="1">
      <c r="A14" s="100"/>
      <c r="B14" s="99"/>
      <c r="C14" s="131" t="s">
        <v>73</v>
      </c>
      <c r="D14" s="114"/>
      <c r="E14" s="96"/>
      <c r="F14" s="99"/>
      <c r="G14" s="112"/>
      <c r="H14" s="112"/>
    </row>
    <row r="15" spans="1:8" ht="16.5" customHeight="1">
      <c r="A15" s="96"/>
      <c r="B15" s="99"/>
      <c r="C15" s="131" t="s">
        <v>74</v>
      </c>
      <c r="D15" s="114"/>
      <c r="E15" s="96" t="s">
        <v>75</v>
      </c>
      <c r="F15" s="99">
        <v>1991</v>
      </c>
      <c r="G15" s="112"/>
      <c r="H15" s="112"/>
    </row>
    <row r="16" spans="1:8" ht="16.5" customHeight="1">
      <c r="A16" s="96"/>
      <c r="B16" s="99"/>
      <c r="C16" s="131" t="s">
        <v>76</v>
      </c>
      <c r="D16" s="114"/>
      <c r="E16" s="98" t="s">
        <v>77</v>
      </c>
      <c r="F16" s="99">
        <f>F17+F18+F19</f>
        <v>1991</v>
      </c>
      <c r="G16" s="112"/>
      <c r="H16" s="112"/>
    </row>
    <row r="17" spans="1:8" ht="16.5" customHeight="1">
      <c r="A17" s="96"/>
      <c r="B17" s="99"/>
      <c r="C17" s="131" t="s">
        <v>78</v>
      </c>
      <c r="D17" s="114"/>
      <c r="E17" s="98" t="s">
        <v>79</v>
      </c>
      <c r="F17" s="99">
        <v>1695</v>
      </c>
      <c r="G17" s="112"/>
      <c r="H17" s="112"/>
    </row>
    <row r="18" spans="1:8" ht="16.5" customHeight="1">
      <c r="A18" s="96"/>
      <c r="B18" s="99"/>
      <c r="C18" s="131" t="s">
        <v>80</v>
      </c>
      <c r="D18" s="114"/>
      <c r="E18" s="98" t="s">
        <v>81</v>
      </c>
      <c r="F18" s="99">
        <v>296</v>
      </c>
      <c r="G18" s="112"/>
      <c r="H18" s="112"/>
    </row>
    <row r="19" spans="1:8" ht="16.5" customHeight="1">
      <c r="A19" s="96"/>
      <c r="B19" s="99"/>
      <c r="C19" s="131" t="s">
        <v>82</v>
      </c>
      <c r="D19" s="114"/>
      <c r="E19" s="98" t="s">
        <v>83</v>
      </c>
      <c r="F19" s="99"/>
      <c r="G19" s="112"/>
      <c r="H19" s="112"/>
    </row>
    <row r="20" spans="1:8" ht="16.5" customHeight="1">
      <c r="A20" s="96"/>
      <c r="B20" s="99"/>
      <c r="C20" s="131" t="s">
        <v>84</v>
      </c>
      <c r="D20" s="114"/>
      <c r="E20" s="98" t="s">
        <v>85</v>
      </c>
      <c r="F20" s="99"/>
      <c r="G20" s="112"/>
      <c r="H20" s="112"/>
    </row>
    <row r="21" spans="1:8" ht="16.5" customHeight="1">
      <c r="A21" s="96"/>
      <c r="B21" s="99"/>
      <c r="C21" s="98" t="s">
        <v>86</v>
      </c>
      <c r="D21" s="114"/>
      <c r="E21" s="98" t="s">
        <v>87</v>
      </c>
      <c r="F21" s="99"/>
      <c r="G21" s="112"/>
      <c r="H21" s="112"/>
    </row>
    <row r="22" spans="1:8" ht="16.5" customHeight="1">
      <c r="A22" s="96"/>
      <c r="B22" s="99"/>
      <c r="C22" s="131" t="s">
        <v>88</v>
      </c>
      <c r="D22" s="114"/>
      <c r="E22" s="98" t="s">
        <v>89</v>
      </c>
      <c r="F22" s="99"/>
      <c r="G22" s="112"/>
      <c r="H22" s="112"/>
    </row>
    <row r="23" spans="1:8" ht="16.5" customHeight="1">
      <c r="A23" s="96"/>
      <c r="B23" s="99"/>
      <c r="C23" s="131" t="s">
        <v>90</v>
      </c>
      <c r="D23" s="114"/>
      <c r="E23" s="98" t="s">
        <v>91</v>
      </c>
      <c r="F23" s="99"/>
      <c r="G23" s="112"/>
      <c r="H23" s="112"/>
    </row>
    <row r="24" spans="1:8" ht="16.5" customHeight="1">
      <c r="A24" s="96"/>
      <c r="B24" s="99"/>
      <c r="C24" s="98" t="s">
        <v>92</v>
      </c>
      <c r="D24" s="114"/>
      <c r="E24" s="98" t="s">
        <v>93</v>
      </c>
      <c r="F24" s="99"/>
      <c r="G24" s="112"/>
      <c r="H24" s="112"/>
    </row>
    <row r="25" spans="1:8" ht="16.5" customHeight="1">
      <c r="A25" s="96"/>
      <c r="B25" s="99"/>
      <c r="C25" s="131" t="s">
        <v>94</v>
      </c>
      <c r="D25" s="114"/>
      <c r="E25" s="98"/>
      <c r="F25" s="99"/>
      <c r="G25" s="112"/>
      <c r="H25" s="112"/>
    </row>
    <row r="26" spans="1:8" ht="16.5" customHeight="1">
      <c r="A26" s="96"/>
      <c r="B26" s="99"/>
      <c r="C26" s="131" t="s">
        <v>95</v>
      </c>
      <c r="D26" s="114"/>
      <c r="E26" s="98"/>
      <c r="F26" s="99"/>
      <c r="G26" s="112"/>
      <c r="H26" s="112"/>
    </row>
    <row r="27" spans="1:8" ht="16.5" customHeight="1">
      <c r="A27" s="96"/>
      <c r="B27" s="99"/>
      <c r="C27" s="131" t="s">
        <v>96</v>
      </c>
      <c r="D27" s="114"/>
      <c r="E27" s="102"/>
      <c r="F27" s="99"/>
      <c r="G27" s="112"/>
      <c r="H27" s="112"/>
    </row>
    <row r="28" spans="1:8" ht="16.5" customHeight="1">
      <c r="A28" s="102" t="s">
        <v>97</v>
      </c>
      <c r="B28" s="99">
        <v>1991</v>
      </c>
      <c r="C28" s="102" t="s">
        <v>98</v>
      </c>
      <c r="D28" s="102"/>
      <c r="E28" s="102"/>
      <c r="F28" s="99">
        <v>1991</v>
      </c>
      <c r="G28" s="112"/>
      <c r="H28" s="112"/>
    </row>
    <row r="29" spans="1:8" ht="27.75" customHeight="1">
      <c r="A29" s="98" t="s">
        <v>99</v>
      </c>
      <c r="B29" s="99"/>
      <c r="C29" s="98" t="s">
        <v>100</v>
      </c>
      <c r="D29" s="98"/>
      <c r="E29" s="98"/>
      <c r="F29" s="99"/>
      <c r="G29" s="112"/>
      <c r="H29" s="112"/>
    </row>
    <row r="30" spans="1:8" ht="16.5" customHeight="1">
      <c r="A30" s="98" t="s">
        <v>101</v>
      </c>
      <c r="B30" s="99"/>
      <c r="C30" s="98" t="s">
        <v>102</v>
      </c>
      <c r="D30" s="98"/>
      <c r="E30" s="98"/>
      <c r="F30" s="99"/>
      <c r="G30" s="112"/>
      <c r="H30" s="112"/>
    </row>
    <row r="31" spans="1:8" ht="16.5" customHeight="1">
      <c r="A31" s="98" t="s">
        <v>103</v>
      </c>
      <c r="B31" s="99"/>
      <c r="C31" s="98" t="s">
        <v>104</v>
      </c>
      <c r="D31" s="98"/>
      <c r="E31" s="98"/>
      <c r="F31" s="99"/>
      <c r="G31" s="112"/>
      <c r="H31" s="112"/>
    </row>
    <row r="32" spans="1:8" ht="16.5" customHeight="1">
      <c r="A32" s="98" t="s">
        <v>105</v>
      </c>
      <c r="B32" s="99"/>
      <c r="C32" s="98" t="s">
        <v>106</v>
      </c>
      <c r="D32" s="98"/>
      <c r="E32" s="98"/>
      <c r="F32" s="99"/>
      <c r="G32" s="112"/>
      <c r="H32" s="112"/>
    </row>
    <row r="33" spans="1:8" ht="16.5" customHeight="1">
      <c r="A33" s="98" t="s">
        <v>107</v>
      </c>
      <c r="B33" s="99"/>
      <c r="C33" s="98" t="s">
        <v>108</v>
      </c>
      <c r="D33" s="98"/>
      <c r="E33" s="98"/>
      <c r="F33" s="99"/>
      <c r="G33" s="112"/>
      <c r="H33" s="112"/>
    </row>
    <row r="34" spans="1:8" ht="16.5" customHeight="1">
      <c r="A34" s="115"/>
      <c r="B34" s="99"/>
      <c r="C34" s="98" t="s">
        <v>109</v>
      </c>
      <c r="D34" s="98"/>
      <c r="E34" s="98"/>
      <c r="F34" s="99"/>
      <c r="G34" s="112"/>
      <c r="H34" s="112"/>
    </row>
    <row r="35" spans="1:8" ht="16.5" customHeight="1">
      <c r="A35" s="100"/>
      <c r="B35" s="99"/>
      <c r="C35" s="98" t="s">
        <v>110</v>
      </c>
      <c r="D35" s="98"/>
      <c r="E35" s="98"/>
      <c r="F35" s="99"/>
      <c r="G35" s="112"/>
      <c r="H35" s="112"/>
    </row>
    <row r="36" spans="1:8" ht="16.5" customHeight="1">
      <c r="A36" s="96"/>
      <c r="B36" s="99"/>
      <c r="C36" s="98" t="s">
        <v>111</v>
      </c>
      <c r="D36" s="98"/>
      <c r="E36" s="98"/>
      <c r="F36" s="99"/>
      <c r="G36" s="112"/>
      <c r="H36" s="112"/>
    </row>
    <row r="37" spans="1:8" ht="16.5" customHeight="1">
      <c r="A37" s="96"/>
      <c r="B37" s="99"/>
      <c r="C37" s="98" t="s">
        <v>112</v>
      </c>
      <c r="D37" s="98"/>
      <c r="E37" s="98"/>
      <c r="F37" s="99"/>
      <c r="G37" s="112"/>
      <c r="H37" s="112"/>
    </row>
    <row r="38" spans="1:8" ht="16.5" customHeight="1">
      <c r="A38" s="102" t="s">
        <v>113</v>
      </c>
      <c r="B38" s="99">
        <f>B28</f>
        <v>1991</v>
      </c>
      <c r="C38" s="102" t="s">
        <v>113</v>
      </c>
      <c r="D38" s="102"/>
      <c r="E38" s="102"/>
      <c r="F38" s="99">
        <f>F28</f>
        <v>1991</v>
      </c>
      <c r="G38" s="112"/>
      <c r="H38" s="112"/>
    </row>
    <row r="39" spans="1:8" ht="14.25">
      <c r="A39" s="104"/>
      <c r="B39" s="92"/>
      <c r="C39" s="92"/>
      <c r="D39" s="92"/>
      <c r="E39" s="92"/>
      <c r="F39" s="92"/>
      <c r="G39" s="112"/>
      <c r="H39" s="112"/>
    </row>
    <row r="40" spans="1:8" ht="14.25">
      <c r="A40" s="92"/>
      <c r="B40" s="92"/>
      <c r="C40" s="92"/>
      <c r="D40" s="92"/>
      <c r="E40" s="92"/>
      <c r="F40" s="92"/>
      <c r="G40" s="112"/>
      <c r="H40" s="112"/>
    </row>
    <row r="41" spans="1:8" ht="14.25">
      <c r="A41" s="92"/>
      <c r="B41" s="92"/>
      <c r="C41" s="92"/>
      <c r="D41" s="92"/>
      <c r="E41" s="92"/>
      <c r="F41" s="92"/>
      <c r="G41" s="112"/>
      <c r="H41" s="112"/>
    </row>
    <row r="42" spans="1:8" ht="14.25">
      <c r="A42" s="92"/>
      <c r="B42" s="92"/>
      <c r="C42" s="92"/>
      <c r="D42" s="92"/>
      <c r="E42" s="92"/>
      <c r="F42" s="92"/>
      <c r="G42" s="112"/>
      <c r="H42" s="112"/>
    </row>
    <row r="43" spans="1:8" ht="14.25">
      <c r="A43" s="92"/>
      <c r="B43" s="92"/>
      <c r="C43" s="92"/>
      <c r="D43" s="92"/>
      <c r="E43" s="92"/>
      <c r="F43" s="92"/>
      <c r="G43" s="112"/>
      <c r="H43" s="112"/>
    </row>
  </sheetData>
  <sheetProtection/>
  <mergeCells count="15">
    <mergeCell ref="A1:F1"/>
    <mergeCell ref="E2:F2"/>
    <mergeCell ref="A3:B3"/>
    <mergeCell ref="C3:F3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D9" sqref="D9"/>
    </sheetView>
  </sheetViews>
  <sheetFormatPr defaultColWidth="6.875" defaultRowHeight="12.75" customHeight="1"/>
  <cols>
    <col min="1" max="1" width="8.375" style="14" customWidth="1"/>
    <col min="2" max="2" width="16.00390625" style="14" customWidth="1"/>
    <col min="3" max="3" width="11.00390625" style="14" customWidth="1"/>
    <col min="4" max="4" width="14.875" style="14" customWidth="1"/>
    <col min="5" max="5" width="8.50390625" style="14" customWidth="1"/>
    <col min="6" max="6" width="9.25390625" style="14" customWidth="1"/>
    <col min="7" max="11" width="10.75390625" style="14" customWidth="1"/>
    <col min="12" max="12" width="6.875" style="14" customWidth="1"/>
    <col min="13" max="13" width="10.75390625" style="14" customWidth="1"/>
    <col min="14" max="16384" width="6.875" style="14" customWidth="1"/>
  </cols>
  <sheetData>
    <row r="1" spans="1:13" ht="35.25" customHeight="1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1.75" customHeight="1">
      <c r="A2" s="34" t="s">
        <v>39</v>
      </c>
      <c r="B2" s="34" t="s">
        <v>40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5" t="s">
        <v>41</v>
      </c>
    </row>
    <row r="3" spans="1:13" ht="18" customHeight="1">
      <c r="A3" s="36" t="s">
        <v>114</v>
      </c>
      <c r="B3" s="36" t="s">
        <v>115</v>
      </c>
      <c r="C3" s="36" t="s">
        <v>116</v>
      </c>
      <c r="D3" s="36"/>
      <c r="E3" s="36"/>
      <c r="F3" s="36"/>
      <c r="G3" s="36"/>
      <c r="H3" s="36"/>
      <c r="I3" s="36"/>
      <c r="J3" s="36"/>
      <c r="K3" s="36"/>
      <c r="L3" s="36"/>
      <c r="M3" s="22"/>
    </row>
    <row r="4" spans="1:13" ht="39" customHeight="1">
      <c r="A4" s="36"/>
      <c r="B4" s="36"/>
      <c r="C4" s="37" t="s">
        <v>117</v>
      </c>
      <c r="D4" s="37" t="s">
        <v>118</v>
      </c>
      <c r="E4" s="37" t="s">
        <v>119</v>
      </c>
      <c r="F4" s="37" t="s">
        <v>120</v>
      </c>
      <c r="G4" s="37" t="s">
        <v>121</v>
      </c>
      <c r="H4" s="37" t="s">
        <v>122</v>
      </c>
      <c r="I4" s="37" t="s">
        <v>123</v>
      </c>
      <c r="J4" s="37" t="s">
        <v>99</v>
      </c>
      <c r="K4" s="37" t="s">
        <v>124</v>
      </c>
      <c r="L4" s="37" t="s">
        <v>125</v>
      </c>
      <c r="M4" s="37" t="s">
        <v>126</v>
      </c>
    </row>
    <row r="5" spans="1:13" ht="22.5" customHeight="1">
      <c r="A5" s="39"/>
      <c r="B5" s="39"/>
      <c r="C5" s="39">
        <v>2</v>
      </c>
      <c r="D5" s="39">
        <v>3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</row>
    <row r="6" spans="1:13" ht="22.5" customHeight="1">
      <c r="A6" s="39">
        <v>311001</v>
      </c>
      <c r="B6" s="34" t="s">
        <v>40</v>
      </c>
      <c r="C6" s="25">
        <v>1991</v>
      </c>
      <c r="D6" s="25">
        <v>1991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22.5" customHeight="1">
      <c r="A7" s="42"/>
      <c r="B7" s="42"/>
      <c r="C7" s="25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42"/>
      <c r="B8" s="42"/>
      <c r="C8" s="25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2.5" customHeight="1">
      <c r="A9" s="42"/>
      <c r="B9" s="42"/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22.5" customHeight="1">
      <c r="A10" s="42"/>
      <c r="B10" s="42"/>
      <c r="C10" s="25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2.5" customHeight="1">
      <c r="A11" s="42"/>
      <c r="B11" s="42"/>
      <c r="C11" s="25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2.5" customHeight="1">
      <c r="A12" s="42"/>
      <c r="B12" s="42"/>
      <c r="C12" s="25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2.5" customHeight="1">
      <c r="A13" s="42"/>
      <c r="B13" s="42"/>
      <c r="C13" s="25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2.5" customHeight="1">
      <c r="A14" s="42"/>
      <c r="B14" s="42"/>
      <c r="C14" s="25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2.5" customHeight="1">
      <c r="A15" s="42"/>
      <c r="B15" s="42"/>
      <c r="C15" s="25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42"/>
      <c r="B16" s="42"/>
      <c r="C16" s="25"/>
      <c r="D16" s="23"/>
      <c r="E16" s="23"/>
      <c r="F16" s="23"/>
      <c r="G16" s="23"/>
      <c r="H16" s="23"/>
      <c r="I16" s="23"/>
      <c r="J16" s="23"/>
      <c r="K16" s="23"/>
      <c r="L16" s="23"/>
      <c r="M16" s="23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:K1"/>
    </sheetView>
  </sheetViews>
  <sheetFormatPr defaultColWidth="6.875" defaultRowHeight="12.75" customHeight="1"/>
  <cols>
    <col min="1" max="1" width="8.625" style="14" customWidth="1"/>
    <col min="2" max="2" width="28.75390625" style="14" customWidth="1"/>
    <col min="3" max="3" width="15.125" style="14" customWidth="1"/>
    <col min="4" max="4" width="13.25390625" style="14" customWidth="1"/>
    <col min="5" max="8" width="10.75390625" style="14" customWidth="1"/>
    <col min="9" max="9" width="6.875" style="14" customWidth="1"/>
    <col min="10" max="11" width="10.75390625" style="14" customWidth="1"/>
    <col min="12" max="16384" width="6.875" style="14" customWidth="1"/>
  </cols>
  <sheetData>
    <row r="1" spans="1:11" ht="35.25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1.75" customHeight="1">
      <c r="A2" s="34" t="s">
        <v>39</v>
      </c>
      <c r="B2" s="34" t="s">
        <v>40</v>
      </c>
      <c r="C2" s="34"/>
      <c r="D2" s="34"/>
      <c r="E2" s="34"/>
      <c r="F2" s="34"/>
      <c r="G2" s="34"/>
      <c r="H2" s="34"/>
      <c r="I2" s="34"/>
      <c r="J2" s="34"/>
      <c r="K2" s="35" t="s">
        <v>41</v>
      </c>
    </row>
    <row r="3" spans="1:11" ht="15" customHeight="1">
      <c r="A3" s="36" t="s">
        <v>114</v>
      </c>
      <c r="B3" s="36" t="s">
        <v>115</v>
      </c>
      <c r="C3" s="36" t="s">
        <v>116</v>
      </c>
      <c r="D3" s="36"/>
      <c r="E3" s="36"/>
      <c r="F3" s="36"/>
      <c r="G3" s="36"/>
      <c r="H3" s="36"/>
      <c r="I3" s="36"/>
      <c r="J3" s="36"/>
      <c r="K3" s="36"/>
    </row>
    <row r="4" spans="1:11" ht="30" customHeight="1">
      <c r="A4" s="36"/>
      <c r="B4" s="36"/>
      <c r="C4" s="37" t="s">
        <v>117</v>
      </c>
      <c r="D4" s="37" t="s">
        <v>127</v>
      </c>
      <c r="E4" s="37" t="s">
        <v>119</v>
      </c>
      <c r="F4" s="37" t="s">
        <v>121</v>
      </c>
      <c r="G4" s="37" t="s">
        <v>122</v>
      </c>
      <c r="H4" s="37" t="s">
        <v>123</v>
      </c>
      <c r="I4" s="37" t="s">
        <v>125</v>
      </c>
      <c r="J4" s="37" t="s">
        <v>126</v>
      </c>
      <c r="K4" s="37" t="s">
        <v>124</v>
      </c>
    </row>
    <row r="5" spans="1:11" ht="21.75" customHeight="1">
      <c r="A5" s="39"/>
      <c r="C5" s="39">
        <v>2</v>
      </c>
      <c r="D5" s="39">
        <v>3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</row>
    <row r="6" spans="1:11" ht="21.75" customHeight="1">
      <c r="A6" s="39">
        <v>311001</v>
      </c>
      <c r="B6" s="34" t="s">
        <v>40</v>
      </c>
      <c r="C6" s="25">
        <v>1991</v>
      </c>
      <c r="D6" s="25">
        <v>1991</v>
      </c>
      <c r="E6" s="25"/>
      <c r="F6" s="25"/>
      <c r="G6" s="25"/>
      <c r="H6" s="25"/>
      <c r="I6" s="25"/>
      <c r="J6" s="25"/>
      <c r="K6" s="25"/>
    </row>
    <row r="7" spans="1:11" ht="21.75" customHeight="1">
      <c r="A7" s="42"/>
      <c r="B7" s="42"/>
      <c r="C7" s="25"/>
      <c r="D7" s="25"/>
      <c r="E7" s="25"/>
      <c r="F7" s="25"/>
      <c r="G7" s="25"/>
      <c r="H7" s="25"/>
      <c r="I7" s="25"/>
      <c r="J7" s="25"/>
      <c r="K7" s="25"/>
    </row>
    <row r="8" spans="1:11" ht="21.75" customHeight="1">
      <c r="A8" s="42"/>
      <c r="B8" s="42"/>
      <c r="C8" s="25"/>
      <c r="D8" s="25"/>
      <c r="E8" s="25"/>
      <c r="F8" s="25"/>
      <c r="G8" s="25"/>
      <c r="H8" s="25"/>
      <c r="I8" s="25"/>
      <c r="J8" s="25"/>
      <c r="K8" s="25"/>
    </row>
    <row r="9" spans="1:11" ht="21.75" customHeight="1">
      <c r="A9" s="42"/>
      <c r="B9" s="42"/>
      <c r="C9" s="25"/>
      <c r="D9" s="25"/>
      <c r="E9" s="25"/>
      <c r="F9" s="25"/>
      <c r="G9" s="25"/>
      <c r="H9" s="25"/>
      <c r="I9" s="25"/>
      <c r="J9" s="25"/>
      <c r="K9" s="25"/>
    </row>
    <row r="10" spans="1:11" ht="21.75" customHeight="1">
      <c r="A10" s="42"/>
      <c r="B10" s="42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21.75" customHeight="1">
      <c r="A11" s="42"/>
      <c r="B11" s="42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21.75" customHeight="1">
      <c r="A12" s="42"/>
      <c r="B12" s="42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21.75" customHeight="1">
      <c r="A13" s="42"/>
      <c r="B13" s="42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21.75" customHeight="1">
      <c r="A14" s="42"/>
      <c r="B14" s="42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21.75" customHeight="1">
      <c r="A15" s="42"/>
      <c r="B15" s="42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21.75" customHeight="1">
      <c r="A16" s="42"/>
      <c r="B16" s="42"/>
      <c r="C16" s="25"/>
      <c r="D16" s="25"/>
      <c r="E16" s="25"/>
      <c r="F16" s="25"/>
      <c r="G16" s="25"/>
      <c r="H16" s="25"/>
      <c r="I16" s="25"/>
      <c r="J16" s="25"/>
      <c r="K16" s="25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I30" sqref="I30"/>
    </sheetView>
  </sheetViews>
  <sheetFormatPr defaultColWidth="9.00390625" defaultRowHeight="14.25"/>
  <cols>
    <col min="1" max="1" width="16.875" style="0" customWidth="1"/>
    <col min="2" max="2" width="16.6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90" t="s">
        <v>17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4.25">
      <c r="A2" s="91" t="s">
        <v>39</v>
      </c>
      <c r="B2" s="92" t="s">
        <v>40</v>
      </c>
      <c r="D2" s="92"/>
      <c r="E2" s="92"/>
      <c r="F2" s="92"/>
      <c r="G2" s="93"/>
      <c r="H2" s="92"/>
      <c r="I2" s="107" t="s">
        <v>41</v>
      </c>
      <c r="J2" s="107"/>
    </row>
    <row r="3" spans="1:10" ht="14.25">
      <c r="A3" s="132" t="s">
        <v>42</v>
      </c>
      <c r="B3" s="94"/>
      <c r="C3" s="132" t="s">
        <v>43</v>
      </c>
      <c r="D3" s="94"/>
      <c r="E3" s="94"/>
      <c r="F3" s="94"/>
      <c r="G3" s="94"/>
      <c r="H3" s="94"/>
      <c r="I3" s="94"/>
      <c r="J3" s="94"/>
    </row>
    <row r="4" spans="1:10" ht="14.25">
      <c r="A4" s="132" t="s">
        <v>44</v>
      </c>
      <c r="B4" s="95" t="s">
        <v>45</v>
      </c>
      <c r="C4" s="132" t="s">
        <v>46</v>
      </c>
      <c r="D4" s="94" t="s">
        <v>45</v>
      </c>
      <c r="E4" s="94"/>
      <c r="F4" s="94"/>
      <c r="G4" s="130" t="s">
        <v>128</v>
      </c>
      <c r="H4" s="94" t="s">
        <v>45</v>
      </c>
      <c r="I4" s="94"/>
      <c r="J4" s="94"/>
    </row>
    <row r="5" spans="1:10" ht="36">
      <c r="A5" s="94"/>
      <c r="B5" s="95"/>
      <c r="C5" s="94"/>
      <c r="D5" s="96" t="s">
        <v>129</v>
      </c>
      <c r="E5" s="96" t="s">
        <v>130</v>
      </c>
      <c r="F5" s="96" t="s">
        <v>131</v>
      </c>
      <c r="G5" s="96"/>
      <c r="H5" s="97" t="s">
        <v>129</v>
      </c>
      <c r="I5" s="97" t="s">
        <v>130</v>
      </c>
      <c r="J5" s="97" t="s">
        <v>131</v>
      </c>
    </row>
    <row r="6" spans="1:10" ht="23.25" customHeight="1">
      <c r="A6" s="98" t="s">
        <v>132</v>
      </c>
      <c r="B6" s="99">
        <v>1991</v>
      </c>
      <c r="C6" s="131" t="s">
        <v>49</v>
      </c>
      <c r="D6" s="99">
        <f>E6</f>
        <v>1991</v>
      </c>
      <c r="E6" s="99">
        <v>1991</v>
      </c>
      <c r="F6" s="99"/>
      <c r="G6" s="131" t="s">
        <v>50</v>
      </c>
      <c r="H6" s="99">
        <f>I6</f>
        <v>1991</v>
      </c>
      <c r="I6" s="99">
        <f>I7+I8</f>
        <v>1991</v>
      </c>
      <c r="J6" s="99">
        <f>J7+J8</f>
        <v>0</v>
      </c>
    </row>
    <row r="7" spans="1:10" ht="23.25" customHeight="1">
      <c r="A7" s="98" t="s">
        <v>133</v>
      </c>
      <c r="B7" s="99"/>
      <c r="C7" s="131" t="s">
        <v>52</v>
      </c>
      <c r="D7" s="99"/>
      <c r="E7" s="99"/>
      <c r="F7" s="99"/>
      <c r="G7" s="98" t="s">
        <v>53</v>
      </c>
      <c r="H7" s="99">
        <f>I7</f>
        <v>1695</v>
      </c>
      <c r="I7" s="99">
        <v>1695</v>
      </c>
      <c r="J7" s="99"/>
    </row>
    <row r="8" spans="1:10" ht="23.25" customHeight="1">
      <c r="A8" s="98"/>
      <c r="B8" s="99"/>
      <c r="C8" s="131" t="s">
        <v>55</v>
      </c>
      <c r="D8" s="99"/>
      <c r="E8" s="99"/>
      <c r="F8" s="99"/>
      <c r="G8" s="98" t="s">
        <v>56</v>
      </c>
      <c r="H8" s="99">
        <f>I8</f>
        <v>296</v>
      </c>
      <c r="I8" s="99">
        <v>296</v>
      </c>
      <c r="J8" s="99"/>
    </row>
    <row r="9" spans="1:10" ht="23.25" customHeight="1">
      <c r="A9" s="100"/>
      <c r="B9" s="99"/>
      <c r="C9" s="131" t="s">
        <v>58</v>
      </c>
      <c r="D9" s="99"/>
      <c r="E9" s="99"/>
      <c r="F9" s="99"/>
      <c r="G9" s="98" t="s">
        <v>59</v>
      </c>
      <c r="H9" s="99"/>
      <c r="I9" s="99"/>
      <c r="J9" s="99"/>
    </row>
    <row r="10" spans="1:10" ht="23.25" customHeight="1">
      <c r="A10" s="100"/>
      <c r="B10" s="99"/>
      <c r="C10" s="131" t="s">
        <v>61</v>
      </c>
      <c r="D10" s="99"/>
      <c r="E10" s="99"/>
      <c r="F10" s="99"/>
      <c r="G10" s="98" t="s">
        <v>62</v>
      </c>
      <c r="H10" s="99"/>
      <c r="I10" s="99"/>
      <c r="J10" s="99"/>
    </row>
    <row r="11" spans="1:10" ht="23.25" customHeight="1">
      <c r="A11" s="100"/>
      <c r="B11" s="99"/>
      <c r="C11" s="131" t="s">
        <v>64</v>
      </c>
      <c r="D11" s="99"/>
      <c r="E11" s="99"/>
      <c r="F11" s="99"/>
      <c r="G11" s="98" t="s">
        <v>65</v>
      </c>
      <c r="H11" s="99"/>
      <c r="I11" s="99"/>
      <c r="J11" s="99"/>
    </row>
    <row r="12" spans="1:10" ht="23.25" customHeight="1">
      <c r="A12" s="98"/>
      <c r="B12" s="99"/>
      <c r="C12" s="131" t="s">
        <v>67</v>
      </c>
      <c r="D12" s="99"/>
      <c r="E12" s="99"/>
      <c r="F12" s="99"/>
      <c r="G12" s="98"/>
      <c r="H12" s="99"/>
      <c r="I12" s="99"/>
      <c r="J12" s="99"/>
    </row>
    <row r="13" spans="1:10" ht="23.25" customHeight="1">
      <c r="A13" s="98"/>
      <c r="B13" s="99"/>
      <c r="C13" s="131" t="s">
        <v>69</v>
      </c>
      <c r="D13" s="99"/>
      <c r="E13" s="99"/>
      <c r="F13" s="99"/>
      <c r="G13" s="98"/>
      <c r="H13" s="99"/>
      <c r="I13" s="99"/>
      <c r="J13" s="99"/>
    </row>
    <row r="14" spans="1:10" ht="23.25" customHeight="1">
      <c r="A14" s="100"/>
      <c r="B14" s="99"/>
      <c r="C14" s="131" t="s">
        <v>71</v>
      </c>
      <c r="D14" s="99"/>
      <c r="E14" s="99"/>
      <c r="F14" s="99"/>
      <c r="G14" s="98"/>
      <c r="H14" s="99"/>
      <c r="I14" s="99"/>
      <c r="J14" s="99"/>
    </row>
    <row r="15" spans="1:10" ht="23.25" customHeight="1">
      <c r="A15" s="96"/>
      <c r="B15" s="99"/>
      <c r="C15" s="131" t="s">
        <v>73</v>
      </c>
      <c r="D15" s="99"/>
      <c r="E15" s="99"/>
      <c r="F15" s="99"/>
      <c r="G15" s="96"/>
      <c r="H15" s="99"/>
      <c r="I15" s="99"/>
      <c r="J15" s="99"/>
    </row>
    <row r="16" spans="1:10" ht="23.25" customHeight="1">
      <c r="A16" s="96"/>
      <c r="B16" s="99"/>
      <c r="C16" s="131" t="s">
        <v>74</v>
      </c>
      <c r="D16" s="99"/>
      <c r="E16" s="99"/>
      <c r="F16" s="99"/>
      <c r="G16" s="98" t="s">
        <v>75</v>
      </c>
      <c r="H16" s="99">
        <f>H17+H18</f>
        <v>1991</v>
      </c>
      <c r="I16" s="99">
        <f>I17+I18</f>
        <v>1991</v>
      </c>
      <c r="J16" s="99"/>
    </row>
    <row r="17" spans="1:10" ht="23.25" customHeight="1">
      <c r="A17" s="96"/>
      <c r="B17" s="99"/>
      <c r="C17" s="131" t="s">
        <v>76</v>
      </c>
      <c r="D17" s="99"/>
      <c r="E17" s="99"/>
      <c r="F17" s="99"/>
      <c r="G17" s="98" t="s">
        <v>79</v>
      </c>
      <c r="H17" s="99">
        <f>I17</f>
        <v>1695</v>
      </c>
      <c r="I17" s="99">
        <v>1695</v>
      </c>
      <c r="J17" s="99"/>
    </row>
    <row r="18" spans="1:10" ht="23.25" customHeight="1">
      <c r="A18" s="96"/>
      <c r="B18" s="99"/>
      <c r="C18" s="131" t="s">
        <v>78</v>
      </c>
      <c r="D18" s="99"/>
      <c r="E18" s="99"/>
      <c r="F18" s="99"/>
      <c r="G18" s="98" t="s">
        <v>81</v>
      </c>
      <c r="H18" s="99">
        <f>I18</f>
        <v>296</v>
      </c>
      <c r="I18" s="99">
        <v>296</v>
      </c>
      <c r="J18" s="99"/>
    </row>
    <row r="19" spans="1:10" ht="23.25" customHeight="1">
      <c r="A19" s="96"/>
      <c r="B19" s="99"/>
      <c r="C19" s="131" t="s">
        <v>80</v>
      </c>
      <c r="D19" s="99"/>
      <c r="E19" s="99"/>
      <c r="F19" s="99"/>
      <c r="G19" s="98" t="s">
        <v>83</v>
      </c>
      <c r="H19" s="99"/>
      <c r="I19" s="99"/>
      <c r="J19" s="99"/>
    </row>
    <row r="20" spans="1:10" ht="23.25" customHeight="1">
      <c r="A20" s="96"/>
      <c r="B20" s="99"/>
      <c r="C20" s="131" t="s">
        <v>82</v>
      </c>
      <c r="D20" s="99"/>
      <c r="E20" s="99"/>
      <c r="F20" s="99"/>
      <c r="G20" s="98" t="s">
        <v>85</v>
      </c>
      <c r="H20" s="99"/>
      <c r="I20" s="99"/>
      <c r="J20" s="99"/>
    </row>
    <row r="21" spans="1:10" ht="23.25" customHeight="1">
      <c r="A21" s="96"/>
      <c r="B21" s="99"/>
      <c r="C21" s="131" t="s">
        <v>84</v>
      </c>
      <c r="D21" s="99"/>
      <c r="E21" s="99"/>
      <c r="F21" s="99"/>
      <c r="G21" s="98" t="s">
        <v>87</v>
      </c>
      <c r="H21" s="99"/>
      <c r="I21" s="99"/>
      <c r="J21" s="99"/>
    </row>
    <row r="22" spans="1:10" ht="23.25" customHeight="1">
      <c r="A22" s="96"/>
      <c r="B22" s="99"/>
      <c r="C22" s="98" t="s">
        <v>86</v>
      </c>
      <c r="D22" s="99"/>
      <c r="E22" s="99"/>
      <c r="F22" s="99"/>
      <c r="G22" s="98" t="s">
        <v>89</v>
      </c>
      <c r="H22" s="99"/>
      <c r="I22" s="99"/>
      <c r="J22" s="99"/>
    </row>
    <row r="23" spans="1:10" ht="23.25" customHeight="1">
      <c r="A23" s="96"/>
      <c r="B23" s="99"/>
      <c r="C23" s="131" t="s">
        <v>88</v>
      </c>
      <c r="D23" s="99"/>
      <c r="E23" s="99"/>
      <c r="F23" s="99"/>
      <c r="G23" s="98" t="s">
        <v>91</v>
      </c>
      <c r="H23" s="99"/>
      <c r="I23" s="99"/>
      <c r="J23" s="99"/>
    </row>
    <row r="24" spans="1:10" ht="23.25" customHeight="1">
      <c r="A24" s="96"/>
      <c r="B24" s="99"/>
      <c r="C24" s="131" t="s">
        <v>90</v>
      </c>
      <c r="D24" s="99"/>
      <c r="E24" s="99"/>
      <c r="F24" s="99"/>
      <c r="G24" s="98" t="s">
        <v>93</v>
      </c>
      <c r="H24" s="99"/>
      <c r="I24" s="99"/>
      <c r="J24" s="99"/>
    </row>
    <row r="25" spans="1:10" ht="23.25" customHeight="1">
      <c r="A25" s="96"/>
      <c r="B25" s="99"/>
      <c r="C25" s="98" t="s">
        <v>92</v>
      </c>
      <c r="D25" s="99"/>
      <c r="E25" s="99"/>
      <c r="F25" s="99"/>
      <c r="G25" s="98"/>
      <c r="H25" s="99"/>
      <c r="I25" s="99"/>
      <c r="J25" s="99"/>
    </row>
    <row r="26" spans="1:10" ht="23.25" customHeight="1">
      <c r="A26" s="96"/>
      <c r="B26" s="99"/>
      <c r="C26" s="131" t="s">
        <v>94</v>
      </c>
      <c r="D26" s="99"/>
      <c r="E26" s="99"/>
      <c r="F26" s="99"/>
      <c r="G26" s="98"/>
      <c r="H26" s="99"/>
      <c r="I26" s="99"/>
      <c r="J26" s="99"/>
    </row>
    <row r="27" spans="1:10" ht="23.25" customHeight="1">
      <c r="A27" s="96"/>
      <c r="B27" s="99"/>
      <c r="C27" s="131" t="s">
        <v>95</v>
      </c>
      <c r="D27" s="99"/>
      <c r="E27" s="99"/>
      <c r="F27" s="99"/>
      <c r="G27" s="98"/>
      <c r="H27" s="99"/>
      <c r="I27" s="99"/>
      <c r="J27" s="99"/>
    </row>
    <row r="28" spans="1:10" ht="23.25" customHeight="1">
      <c r="A28" s="96"/>
      <c r="B28" s="99"/>
      <c r="C28" s="131" t="s">
        <v>96</v>
      </c>
      <c r="D28" s="99"/>
      <c r="E28" s="99"/>
      <c r="F28" s="99"/>
      <c r="G28" s="101"/>
      <c r="H28" s="99"/>
      <c r="I28" s="99"/>
      <c r="J28" s="99"/>
    </row>
    <row r="29" spans="1:10" ht="23.25" customHeight="1">
      <c r="A29" s="133" t="s">
        <v>97</v>
      </c>
      <c r="B29" s="99">
        <v>1991</v>
      </c>
      <c r="C29" s="102" t="s">
        <v>98</v>
      </c>
      <c r="D29" s="102"/>
      <c r="E29" s="102"/>
      <c r="F29" s="102"/>
      <c r="G29" s="102"/>
      <c r="H29" s="99">
        <f>H16</f>
        <v>1991</v>
      </c>
      <c r="I29" s="99">
        <f>I16</f>
        <v>1991</v>
      </c>
      <c r="J29" s="99"/>
    </row>
    <row r="30" spans="1:10" ht="23.25" customHeight="1">
      <c r="A30" s="98" t="s">
        <v>134</v>
      </c>
      <c r="B30" s="99"/>
      <c r="C30" s="98" t="s">
        <v>135</v>
      </c>
      <c r="D30" s="98"/>
      <c r="E30" s="98"/>
      <c r="F30" s="98"/>
      <c r="G30" s="98"/>
      <c r="H30" s="99"/>
      <c r="I30" s="99"/>
      <c r="J30" s="99"/>
    </row>
    <row r="31" spans="1:10" ht="23.25" customHeight="1">
      <c r="A31" s="98" t="s">
        <v>132</v>
      </c>
      <c r="B31" s="99"/>
      <c r="C31" s="98" t="s">
        <v>136</v>
      </c>
      <c r="D31" s="98"/>
      <c r="E31" s="98"/>
      <c r="F31" s="98"/>
      <c r="G31" s="98"/>
      <c r="H31" s="99"/>
      <c r="I31" s="99"/>
      <c r="J31" s="99"/>
    </row>
    <row r="32" spans="1:10" ht="23.25" customHeight="1">
      <c r="A32" s="98" t="s">
        <v>133</v>
      </c>
      <c r="B32" s="99"/>
      <c r="C32" s="98" t="s">
        <v>137</v>
      </c>
      <c r="D32" s="98"/>
      <c r="E32" s="98"/>
      <c r="F32" s="98"/>
      <c r="G32" s="98"/>
      <c r="H32" s="99"/>
      <c r="I32" s="99"/>
      <c r="J32" s="99"/>
    </row>
    <row r="33" spans="1:10" ht="23.25" customHeight="1">
      <c r="A33" s="102" t="s">
        <v>113</v>
      </c>
      <c r="B33" s="99">
        <v>1991</v>
      </c>
      <c r="C33" s="103" t="s">
        <v>113</v>
      </c>
      <c r="D33" s="103"/>
      <c r="E33" s="103"/>
      <c r="F33" s="103"/>
      <c r="G33" s="103"/>
      <c r="H33" s="99">
        <v>1991</v>
      </c>
      <c r="I33" s="99">
        <v>1991</v>
      </c>
      <c r="J33" s="99"/>
    </row>
    <row r="34" spans="1:10" ht="14.25">
      <c r="A34" s="104"/>
      <c r="B34" s="105"/>
      <c r="C34" s="105"/>
      <c r="D34" s="105"/>
      <c r="E34" s="105"/>
      <c r="F34" s="105"/>
      <c r="G34" s="106"/>
      <c r="H34" s="105"/>
      <c r="I34" s="105"/>
      <c r="J34" s="105"/>
    </row>
    <row r="35" spans="1:10" ht="14.25">
      <c r="A35" s="92"/>
      <c r="B35" s="105"/>
      <c r="C35" s="105"/>
      <c r="D35" s="105"/>
      <c r="E35" s="105"/>
      <c r="F35" s="105"/>
      <c r="G35" s="106"/>
      <c r="H35" s="105"/>
      <c r="I35" s="105"/>
      <c r="J35" s="105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19" sqref="G19"/>
    </sheetView>
  </sheetViews>
  <sheetFormatPr defaultColWidth="6.875" defaultRowHeight="12.75" customHeight="1"/>
  <cols>
    <col min="1" max="2" width="6.00390625" style="14" customWidth="1"/>
    <col min="3" max="3" width="13.875" style="14" customWidth="1"/>
    <col min="4" max="4" width="25.25390625" style="14" customWidth="1"/>
    <col min="5" max="5" width="16.00390625" style="14" customWidth="1"/>
    <col min="6" max="11" width="13.625" style="14" customWidth="1"/>
    <col min="12" max="16384" width="6.875" style="14" customWidth="1"/>
  </cols>
  <sheetData>
    <row r="1" spans="1:11" ht="28.5" customHeight="1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7" ht="22.5" customHeight="1">
      <c r="A2" s="34" t="s">
        <v>39</v>
      </c>
      <c r="C2" s="14" t="s">
        <v>40</v>
      </c>
      <c r="G2" s="35" t="s">
        <v>41</v>
      </c>
    </row>
    <row r="3" spans="1:11" ht="24" customHeight="1">
      <c r="A3" s="79" t="s">
        <v>138</v>
      </c>
      <c r="B3" s="80"/>
      <c r="C3" s="81"/>
      <c r="D3" s="70" t="s">
        <v>139</v>
      </c>
      <c r="E3" s="82" t="s">
        <v>140</v>
      </c>
      <c r="F3" s="82" t="s">
        <v>141</v>
      </c>
      <c r="G3" s="82" t="s">
        <v>142</v>
      </c>
      <c r="H3" s="82" t="s">
        <v>143</v>
      </c>
      <c r="I3" s="82" t="s">
        <v>144</v>
      </c>
      <c r="J3" s="82" t="s">
        <v>145</v>
      </c>
      <c r="K3" s="70" t="s">
        <v>146</v>
      </c>
    </row>
    <row r="4" spans="1:11" ht="24" customHeight="1">
      <c r="A4" s="70" t="s">
        <v>147</v>
      </c>
      <c r="B4" s="70" t="s">
        <v>148</v>
      </c>
      <c r="C4" s="70" t="s">
        <v>149</v>
      </c>
      <c r="D4" s="83"/>
      <c r="E4" s="84"/>
      <c r="F4" s="84"/>
      <c r="G4" s="84"/>
      <c r="H4" s="84"/>
      <c r="I4" s="84"/>
      <c r="J4" s="84"/>
      <c r="K4" s="70"/>
    </row>
    <row r="5" spans="1:11" ht="30.75" customHeight="1">
      <c r="A5" s="85">
        <v>201</v>
      </c>
      <c r="B5" s="68" t="s">
        <v>150</v>
      </c>
      <c r="C5" s="68" t="s">
        <v>151</v>
      </c>
      <c r="D5" s="39" t="s">
        <v>152</v>
      </c>
      <c r="E5" s="70">
        <v>1991</v>
      </c>
      <c r="F5" s="70">
        <v>1991</v>
      </c>
      <c r="G5" s="70"/>
      <c r="H5" s="70"/>
      <c r="I5" s="70"/>
      <c r="J5" s="70"/>
      <c r="K5" s="83"/>
    </row>
    <row r="6" spans="1:11" ht="30.75" customHeight="1">
      <c r="A6" s="39"/>
      <c r="B6" s="70"/>
      <c r="C6" s="70"/>
      <c r="D6" s="39"/>
      <c r="E6" s="70"/>
      <c r="F6" s="70"/>
      <c r="G6" s="70"/>
      <c r="H6" s="70"/>
      <c r="I6" s="70"/>
      <c r="J6" s="70"/>
      <c r="K6" s="83"/>
    </row>
    <row r="7" spans="1:11" ht="30.75" customHeight="1">
      <c r="A7" s="70"/>
      <c r="B7" s="70"/>
      <c r="C7" s="70"/>
      <c r="D7" s="59"/>
      <c r="E7" s="86"/>
      <c r="F7" s="70"/>
      <c r="G7" s="70"/>
      <c r="H7" s="70"/>
      <c r="I7" s="70"/>
      <c r="J7" s="70"/>
      <c r="K7" s="83"/>
    </row>
    <row r="8" spans="1:11" ht="30.75" customHeight="1">
      <c r="A8" s="70"/>
      <c r="B8" s="70"/>
      <c r="C8" s="70"/>
      <c r="D8" s="87"/>
      <c r="E8" s="70"/>
      <c r="F8" s="70"/>
      <c r="G8" s="70"/>
      <c r="H8" s="70"/>
      <c r="I8" s="70"/>
      <c r="J8" s="70"/>
      <c r="K8" s="83"/>
    </row>
    <row r="9" spans="1:11" ht="30.75" customHeight="1">
      <c r="A9" s="70"/>
      <c r="B9" s="70"/>
      <c r="C9" s="70"/>
      <c r="D9" s="88"/>
      <c r="E9" s="70"/>
      <c r="F9" s="70"/>
      <c r="G9" s="70"/>
      <c r="H9" s="70"/>
      <c r="I9" s="70"/>
      <c r="J9" s="70"/>
      <c r="K9" s="83"/>
    </row>
    <row r="10" spans="1:11" ht="30.75" customHeight="1">
      <c r="A10" s="83"/>
      <c r="B10" s="83"/>
      <c r="C10" s="83"/>
      <c r="D10" s="89" t="s">
        <v>153</v>
      </c>
      <c r="E10" s="70">
        <f>E5</f>
        <v>1991</v>
      </c>
      <c r="F10" s="70">
        <f>F5</f>
        <v>1991</v>
      </c>
      <c r="G10" s="70"/>
      <c r="H10" s="70"/>
      <c r="I10" s="70"/>
      <c r="J10" s="70"/>
      <c r="K10" s="83"/>
    </row>
  </sheetData>
  <sheetProtection/>
  <mergeCells count="9">
    <mergeCell ref="A1:K1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G37" sqref="G37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3.125" style="0" customWidth="1"/>
    <col min="4" max="6" width="14.00390625" style="0" customWidth="1"/>
    <col min="7" max="7" width="30.00390625" style="0" customWidth="1"/>
  </cols>
  <sheetData>
    <row r="1" spans="1:7" ht="20.25">
      <c r="A1" s="33" t="s">
        <v>21</v>
      </c>
      <c r="B1" s="33"/>
      <c r="C1" s="33"/>
      <c r="D1" s="33"/>
      <c r="E1" s="33"/>
      <c r="F1" s="33"/>
      <c r="G1" s="33"/>
    </row>
    <row r="2" spans="1:7" ht="14.25">
      <c r="A2" s="43" t="s">
        <v>39</v>
      </c>
      <c r="B2" s="43"/>
      <c r="C2" s="43" t="s">
        <v>40</v>
      </c>
      <c r="D2" s="43"/>
      <c r="E2" s="43"/>
      <c r="F2" s="44" t="s">
        <v>41</v>
      </c>
      <c r="G2" s="44"/>
    </row>
    <row r="3" spans="1:7" ht="14.25">
      <c r="A3" s="45" t="s">
        <v>138</v>
      </c>
      <c r="B3" s="45"/>
      <c r="C3" s="46" t="s">
        <v>139</v>
      </c>
      <c r="D3" s="48" t="s">
        <v>140</v>
      </c>
      <c r="E3" s="48"/>
      <c r="F3" s="48"/>
      <c r="G3" s="48" t="s">
        <v>146</v>
      </c>
    </row>
    <row r="4" spans="1:7" ht="14.25">
      <c r="A4" s="45" t="s">
        <v>147</v>
      </c>
      <c r="B4" s="45" t="s">
        <v>148</v>
      </c>
      <c r="C4" s="46"/>
      <c r="D4" s="48" t="s">
        <v>129</v>
      </c>
      <c r="E4" s="48" t="s">
        <v>141</v>
      </c>
      <c r="F4" s="48" t="s">
        <v>142</v>
      </c>
      <c r="G4" s="48"/>
    </row>
    <row r="5" spans="1:7" ht="14.25">
      <c r="A5" s="50" t="s">
        <v>154</v>
      </c>
      <c r="B5" s="51"/>
      <c r="C5" s="52"/>
      <c r="D5" s="48"/>
      <c r="E5" s="48" t="s">
        <v>155</v>
      </c>
      <c r="F5" s="48"/>
      <c r="G5" s="48"/>
    </row>
    <row r="6" spans="1:7" ht="14.25">
      <c r="A6" s="53"/>
      <c r="B6" s="54"/>
      <c r="C6" s="55"/>
      <c r="D6" s="48"/>
      <c r="E6" s="75"/>
      <c r="F6" s="75"/>
      <c r="G6" s="48"/>
    </row>
    <row r="7" spans="1:7" ht="14.25">
      <c r="A7" s="46">
        <v>301</v>
      </c>
      <c r="B7" s="56" t="s">
        <v>156</v>
      </c>
      <c r="C7" s="56"/>
      <c r="D7" s="48"/>
      <c r="E7" s="75">
        <f>E8+E9+E10+E11+E12+E13+E14+E15+E16</f>
        <v>1695</v>
      </c>
      <c r="F7" s="75"/>
      <c r="G7" s="57"/>
    </row>
    <row r="8" spans="1:7" ht="14.25">
      <c r="A8" s="46"/>
      <c r="B8" s="46" t="s">
        <v>157</v>
      </c>
      <c r="C8" s="46" t="s">
        <v>158</v>
      </c>
      <c r="D8" s="48"/>
      <c r="E8" s="75">
        <v>1554</v>
      </c>
      <c r="F8" s="75"/>
      <c r="G8" s="57"/>
    </row>
    <row r="9" spans="1:7" ht="14.25">
      <c r="A9" s="46"/>
      <c r="B9" s="46" t="s">
        <v>159</v>
      </c>
      <c r="C9" s="46" t="s">
        <v>160</v>
      </c>
      <c r="D9" s="48"/>
      <c r="E9" s="75"/>
      <c r="F9" s="75"/>
      <c r="G9" s="57"/>
    </row>
    <row r="10" spans="1:7" ht="14.25">
      <c r="A10" s="46"/>
      <c r="B10" s="46" t="s">
        <v>161</v>
      </c>
      <c r="C10" s="46" t="s">
        <v>162</v>
      </c>
      <c r="D10" s="48"/>
      <c r="E10" s="75"/>
      <c r="F10" s="75"/>
      <c r="G10" s="57"/>
    </row>
    <row r="11" spans="1:7" ht="14.25">
      <c r="A11" s="46"/>
      <c r="B11" s="46" t="s">
        <v>163</v>
      </c>
      <c r="C11" s="46" t="s">
        <v>164</v>
      </c>
      <c r="D11" s="48"/>
      <c r="E11" s="75"/>
      <c r="F11" s="75"/>
      <c r="G11" s="57"/>
    </row>
    <row r="12" spans="1:7" ht="14.25">
      <c r="A12" s="46"/>
      <c r="B12" s="46" t="s">
        <v>165</v>
      </c>
      <c r="C12" s="46" t="s">
        <v>166</v>
      </c>
      <c r="D12" s="48"/>
      <c r="E12" s="75"/>
      <c r="F12" s="75"/>
      <c r="G12" s="57"/>
    </row>
    <row r="13" spans="1:7" ht="14.25">
      <c r="A13" s="46"/>
      <c r="B13" s="57" t="s">
        <v>167</v>
      </c>
      <c r="C13" s="46" t="s">
        <v>168</v>
      </c>
      <c r="D13" s="48"/>
      <c r="E13" s="75"/>
      <c r="F13" s="75"/>
      <c r="G13" s="57"/>
    </row>
    <row r="14" spans="1:7" ht="14.25">
      <c r="A14" s="46"/>
      <c r="B14" s="57" t="s">
        <v>169</v>
      </c>
      <c r="C14" s="46" t="s">
        <v>170</v>
      </c>
      <c r="D14" s="48"/>
      <c r="E14" s="75"/>
      <c r="F14" s="75"/>
      <c r="G14" s="57"/>
    </row>
    <row r="15" spans="1:7" ht="14.25">
      <c r="A15" s="46"/>
      <c r="B15" s="57">
        <v>13</v>
      </c>
      <c r="C15" s="46" t="s">
        <v>171</v>
      </c>
      <c r="D15" s="48"/>
      <c r="E15" s="75"/>
      <c r="F15" s="75"/>
      <c r="G15" s="57"/>
    </row>
    <row r="16" spans="1:7" ht="14.25">
      <c r="A16" s="46"/>
      <c r="B16" s="57">
        <v>99</v>
      </c>
      <c r="C16" s="46" t="s">
        <v>172</v>
      </c>
      <c r="D16" s="48"/>
      <c r="E16" s="75">
        <f>82+59</f>
        <v>141</v>
      </c>
      <c r="F16" s="75"/>
      <c r="G16" s="57" t="s">
        <v>173</v>
      </c>
    </row>
    <row r="17" spans="1:7" ht="14.25">
      <c r="A17" s="46">
        <v>302</v>
      </c>
      <c r="B17" s="56" t="s">
        <v>174</v>
      </c>
      <c r="C17" s="56"/>
      <c r="D17" s="48"/>
      <c r="E17" s="75">
        <f>E18+E19+E20+E21+E22+E23+E24+E25+E26+E27+E28+E29+E30+E31+E32+E33+E34+E35+E36+E37+E38+E39+E40</f>
        <v>296</v>
      </c>
      <c r="F17" s="75"/>
      <c r="G17" s="57"/>
    </row>
    <row r="18" spans="1:7" ht="14.25">
      <c r="A18" s="46"/>
      <c r="B18" s="46" t="s">
        <v>157</v>
      </c>
      <c r="C18" s="46" t="s">
        <v>175</v>
      </c>
      <c r="D18" s="48"/>
      <c r="E18" s="75">
        <v>26</v>
      </c>
      <c r="F18" s="75"/>
      <c r="G18" s="57"/>
    </row>
    <row r="19" spans="1:7" ht="14.25">
      <c r="A19" s="46"/>
      <c r="B19" s="46" t="s">
        <v>159</v>
      </c>
      <c r="C19" s="46" t="s">
        <v>176</v>
      </c>
      <c r="D19" s="48"/>
      <c r="E19" s="75">
        <v>20</v>
      </c>
      <c r="F19" s="75"/>
      <c r="G19" s="57"/>
    </row>
    <row r="20" spans="1:7" ht="14.25">
      <c r="A20" s="46"/>
      <c r="B20" s="46" t="s">
        <v>161</v>
      </c>
      <c r="C20" s="46" t="s">
        <v>177</v>
      </c>
      <c r="D20" s="48"/>
      <c r="E20" s="75"/>
      <c r="F20" s="75"/>
      <c r="G20" s="57"/>
    </row>
    <row r="21" spans="1:7" ht="14.25">
      <c r="A21" s="46"/>
      <c r="B21" s="46" t="s">
        <v>163</v>
      </c>
      <c r="C21" s="46" t="s">
        <v>178</v>
      </c>
      <c r="D21" s="48"/>
      <c r="E21" s="75"/>
      <c r="F21" s="75"/>
      <c r="G21" s="57"/>
    </row>
    <row r="22" spans="1:7" ht="14.25">
      <c r="A22" s="46"/>
      <c r="B22" s="46" t="s">
        <v>179</v>
      </c>
      <c r="C22" s="46" t="s">
        <v>180</v>
      </c>
      <c r="D22" s="48"/>
      <c r="E22" s="75">
        <v>4</v>
      </c>
      <c r="F22" s="75"/>
      <c r="G22" s="57"/>
    </row>
    <row r="23" spans="1:7" ht="14.25">
      <c r="A23" s="46"/>
      <c r="B23" s="46" t="s">
        <v>181</v>
      </c>
      <c r="C23" s="46" t="s">
        <v>182</v>
      </c>
      <c r="D23" s="48"/>
      <c r="E23" s="75"/>
      <c r="F23" s="75"/>
      <c r="G23" s="57"/>
    </row>
    <row r="24" spans="1:7" ht="14.25">
      <c r="A24" s="46"/>
      <c r="B24" s="46" t="s">
        <v>165</v>
      </c>
      <c r="C24" s="46" t="s">
        <v>183</v>
      </c>
      <c r="D24" s="48"/>
      <c r="E24" s="75">
        <v>6</v>
      </c>
      <c r="F24" s="75"/>
      <c r="G24" s="57"/>
    </row>
    <row r="25" spans="1:7" ht="14.25">
      <c r="A25" s="46"/>
      <c r="B25" s="46" t="s">
        <v>167</v>
      </c>
      <c r="C25" s="46" t="s">
        <v>184</v>
      </c>
      <c r="D25" s="48"/>
      <c r="E25" s="75"/>
      <c r="F25" s="75"/>
      <c r="G25" s="57"/>
    </row>
    <row r="26" spans="1:7" ht="14.25">
      <c r="A26" s="46"/>
      <c r="B26" s="57" t="s">
        <v>169</v>
      </c>
      <c r="C26" s="46" t="s">
        <v>185</v>
      </c>
      <c r="D26" s="48"/>
      <c r="E26" s="75"/>
      <c r="F26" s="75"/>
      <c r="G26" s="57"/>
    </row>
    <row r="27" spans="1:7" ht="14.25">
      <c r="A27" s="46"/>
      <c r="B27" s="46" t="s">
        <v>186</v>
      </c>
      <c r="C27" s="46" t="s">
        <v>187</v>
      </c>
      <c r="D27" s="48"/>
      <c r="E27" s="75">
        <v>10</v>
      </c>
      <c r="F27" s="75"/>
      <c r="G27" s="57"/>
    </row>
    <row r="28" spans="1:7" ht="14.25">
      <c r="A28" s="46"/>
      <c r="B28" s="46" t="s">
        <v>188</v>
      </c>
      <c r="C28" s="46" t="s">
        <v>189</v>
      </c>
      <c r="D28" s="48"/>
      <c r="E28" s="75"/>
      <c r="F28" s="75"/>
      <c r="G28" s="57"/>
    </row>
    <row r="29" spans="1:7" ht="14.25">
      <c r="A29" s="46"/>
      <c r="B29" s="46" t="s">
        <v>190</v>
      </c>
      <c r="C29" s="46" t="s">
        <v>191</v>
      </c>
      <c r="D29" s="48"/>
      <c r="E29" s="75"/>
      <c r="F29" s="75"/>
      <c r="G29" s="57"/>
    </row>
    <row r="30" spans="1:7" ht="14.25">
      <c r="A30" s="46"/>
      <c r="B30" s="46" t="s">
        <v>192</v>
      </c>
      <c r="C30" s="46" t="s">
        <v>193</v>
      </c>
      <c r="D30" s="48"/>
      <c r="E30" s="75"/>
      <c r="F30" s="75"/>
      <c r="G30" s="57"/>
    </row>
    <row r="31" spans="1:7" ht="14.25">
      <c r="A31" s="46"/>
      <c r="B31" s="46" t="s">
        <v>194</v>
      </c>
      <c r="C31" s="46" t="s">
        <v>195</v>
      </c>
      <c r="D31" s="48"/>
      <c r="E31" s="75"/>
      <c r="F31" s="75"/>
      <c r="G31" s="57"/>
    </row>
    <row r="32" spans="1:7" ht="14.25">
      <c r="A32" s="46"/>
      <c r="B32" s="46" t="s">
        <v>196</v>
      </c>
      <c r="C32" s="46" t="s">
        <v>197</v>
      </c>
      <c r="D32" s="48"/>
      <c r="E32" s="75"/>
      <c r="F32" s="75"/>
      <c r="G32" s="57"/>
    </row>
    <row r="33" spans="1:7" ht="14.25">
      <c r="A33" s="46"/>
      <c r="B33" s="46" t="s">
        <v>198</v>
      </c>
      <c r="C33" s="46" t="s">
        <v>199</v>
      </c>
      <c r="D33" s="48"/>
      <c r="E33" s="75"/>
      <c r="F33" s="75"/>
      <c r="G33" s="57"/>
    </row>
    <row r="34" spans="1:7" ht="14.25">
      <c r="A34" s="46"/>
      <c r="B34" s="46" t="s">
        <v>200</v>
      </c>
      <c r="C34" s="46" t="s">
        <v>201</v>
      </c>
      <c r="D34" s="48"/>
      <c r="E34" s="75"/>
      <c r="F34" s="75"/>
      <c r="G34" s="57"/>
    </row>
    <row r="35" spans="1:7" ht="14.25">
      <c r="A35" s="46"/>
      <c r="B35" s="46" t="s">
        <v>202</v>
      </c>
      <c r="C35" s="46" t="s">
        <v>203</v>
      </c>
      <c r="D35" s="48"/>
      <c r="E35" s="75">
        <v>80</v>
      </c>
      <c r="F35" s="75"/>
      <c r="G35" s="57" t="s">
        <v>204</v>
      </c>
    </row>
    <row r="36" spans="1:10" ht="27.75" customHeight="1">
      <c r="A36" s="46"/>
      <c r="B36" s="46" t="s">
        <v>205</v>
      </c>
      <c r="C36" s="46" t="s">
        <v>206</v>
      </c>
      <c r="D36" s="48"/>
      <c r="E36" s="75">
        <v>70</v>
      </c>
      <c r="F36" s="75"/>
      <c r="G36" s="65" t="s">
        <v>207</v>
      </c>
      <c r="H36" s="76"/>
      <c r="I36" s="76"/>
      <c r="J36" s="76"/>
    </row>
    <row r="37" spans="1:7" ht="14.25">
      <c r="A37" s="46"/>
      <c r="B37" s="59">
        <v>28</v>
      </c>
      <c r="C37" s="46" t="s">
        <v>208</v>
      </c>
      <c r="D37" s="48"/>
      <c r="E37" s="75">
        <v>40</v>
      </c>
      <c r="F37" s="75"/>
      <c r="G37" s="57"/>
    </row>
    <row r="38" spans="1:7" ht="14.25">
      <c r="A38" s="46"/>
      <c r="B38" s="46" t="s">
        <v>209</v>
      </c>
      <c r="C38" s="46" t="s">
        <v>210</v>
      </c>
      <c r="D38" s="48"/>
      <c r="E38" s="75"/>
      <c r="F38" s="75"/>
      <c r="G38" s="57"/>
    </row>
    <row r="39" spans="1:7" ht="14.25">
      <c r="A39" s="46"/>
      <c r="B39" s="46" t="s">
        <v>211</v>
      </c>
      <c r="C39" s="46" t="s">
        <v>212</v>
      </c>
      <c r="D39" s="48"/>
      <c r="E39" s="75">
        <v>20</v>
      </c>
      <c r="F39" s="75"/>
      <c r="G39" s="57" t="s">
        <v>213</v>
      </c>
    </row>
    <row r="40" spans="1:7" ht="14.25">
      <c r="A40" s="46"/>
      <c r="B40" s="46" t="s">
        <v>214</v>
      </c>
      <c r="C40" s="46" t="s">
        <v>215</v>
      </c>
      <c r="D40" s="48"/>
      <c r="E40" s="75">
        <v>20</v>
      </c>
      <c r="F40" s="75"/>
      <c r="G40" s="57" t="s">
        <v>216</v>
      </c>
    </row>
    <row r="41" spans="1:7" ht="14.25">
      <c r="A41" s="46">
        <v>303</v>
      </c>
      <c r="B41" s="56" t="s">
        <v>217</v>
      </c>
      <c r="C41" s="56"/>
      <c r="D41" s="48"/>
      <c r="E41" s="75"/>
      <c r="F41" s="75"/>
      <c r="G41" s="57"/>
    </row>
    <row r="42" spans="1:7" ht="14.25">
      <c r="A42" s="46"/>
      <c r="B42" s="46" t="s">
        <v>157</v>
      </c>
      <c r="C42" s="46" t="s">
        <v>218</v>
      </c>
      <c r="D42" s="48"/>
      <c r="E42" s="75"/>
      <c r="F42" s="75"/>
      <c r="G42" s="57"/>
    </row>
    <row r="43" spans="1:7" ht="14.25">
      <c r="A43" s="46"/>
      <c r="B43" s="46" t="s">
        <v>159</v>
      </c>
      <c r="C43" s="46" t="s">
        <v>219</v>
      </c>
      <c r="D43" s="48"/>
      <c r="E43" s="75"/>
      <c r="F43" s="75"/>
      <c r="G43" s="57"/>
    </row>
    <row r="44" spans="1:7" ht="14.25">
      <c r="A44" s="46"/>
      <c r="B44" s="46" t="s">
        <v>163</v>
      </c>
      <c r="C44" s="46" t="s">
        <v>220</v>
      </c>
      <c r="D44" s="48"/>
      <c r="E44" s="75"/>
      <c r="F44" s="75"/>
      <c r="G44" s="57"/>
    </row>
    <row r="45" spans="1:7" ht="14.25">
      <c r="A45" s="46"/>
      <c r="B45" s="46" t="s">
        <v>179</v>
      </c>
      <c r="C45" s="46" t="s">
        <v>221</v>
      </c>
      <c r="D45" s="48"/>
      <c r="E45" s="75"/>
      <c r="F45" s="75"/>
      <c r="G45" s="57"/>
    </row>
    <row r="46" spans="1:7" ht="14.25">
      <c r="A46" s="46"/>
      <c r="B46" s="46" t="s">
        <v>214</v>
      </c>
      <c r="C46" s="46" t="s">
        <v>222</v>
      </c>
      <c r="D46" s="48"/>
      <c r="E46" s="75"/>
      <c r="F46" s="75"/>
      <c r="G46" s="57"/>
    </row>
    <row r="47" spans="1:7" ht="14.25">
      <c r="A47" s="46">
        <v>310</v>
      </c>
      <c r="B47" s="60" t="s">
        <v>223</v>
      </c>
      <c r="C47" s="60"/>
      <c r="D47" s="48"/>
      <c r="E47" s="75"/>
      <c r="F47" s="75"/>
      <c r="G47" s="57"/>
    </row>
    <row r="48" spans="1:7" ht="14.25">
      <c r="A48" s="46"/>
      <c r="B48" s="61" t="s">
        <v>157</v>
      </c>
      <c r="C48" s="61" t="s">
        <v>224</v>
      </c>
      <c r="D48" s="48"/>
      <c r="E48" s="75"/>
      <c r="F48" s="75"/>
      <c r="G48" s="57"/>
    </row>
    <row r="49" spans="1:7" ht="14.25">
      <c r="A49" s="46"/>
      <c r="B49" s="61" t="s">
        <v>159</v>
      </c>
      <c r="C49" s="61" t="s">
        <v>225</v>
      </c>
      <c r="D49" s="48"/>
      <c r="E49" s="75"/>
      <c r="F49" s="75"/>
      <c r="G49" s="57"/>
    </row>
    <row r="50" spans="1:7" ht="14.25">
      <c r="A50" s="46"/>
      <c r="B50" s="61" t="s">
        <v>179</v>
      </c>
      <c r="C50" s="61" t="s">
        <v>226</v>
      </c>
      <c r="D50" s="48"/>
      <c r="E50" s="75"/>
      <c r="F50" s="75"/>
      <c r="G50" s="57"/>
    </row>
    <row r="51" spans="1:7" ht="14.25">
      <c r="A51" s="46"/>
      <c r="B51" s="61" t="s">
        <v>181</v>
      </c>
      <c r="C51" s="61" t="s">
        <v>227</v>
      </c>
      <c r="D51" s="48"/>
      <c r="E51" s="75"/>
      <c r="F51" s="75"/>
      <c r="G51" s="57"/>
    </row>
    <row r="52" spans="1:7" ht="14.25">
      <c r="A52" s="46"/>
      <c r="B52" s="61" t="s">
        <v>165</v>
      </c>
      <c r="C52" s="61" t="s">
        <v>228</v>
      </c>
      <c r="D52" s="48"/>
      <c r="E52" s="75"/>
      <c r="F52" s="75"/>
      <c r="G52" s="57"/>
    </row>
    <row r="53" spans="1:7" ht="14.25">
      <c r="A53" s="46"/>
      <c r="B53" s="62">
        <v>99</v>
      </c>
      <c r="C53" s="61" t="s">
        <v>223</v>
      </c>
      <c r="D53" s="48"/>
      <c r="E53" s="75"/>
      <c r="F53" s="75"/>
      <c r="G53" s="57"/>
    </row>
    <row r="54" spans="1:7" ht="14.25">
      <c r="A54" s="46">
        <v>307</v>
      </c>
      <c r="B54" s="63" t="s">
        <v>229</v>
      </c>
      <c r="C54" s="64"/>
      <c r="D54" s="48"/>
      <c r="E54" s="75"/>
      <c r="F54" s="75"/>
      <c r="G54" s="65"/>
    </row>
    <row r="55" spans="1:7" ht="14.25">
      <c r="A55" s="66"/>
      <c r="B55" s="61" t="s">
        <v>157</v>
      </c>
      <c r="C55" s="61" t="s">
        <v>230</v>
      </c>
      <c r="D55" s="77"/>
      <c r="E55" s="75"/>
      <c r="F55" s="75"/>
      <c r="G55" s="67"/>
    </row>
  </sheetData>
  <sheetProtection/>
  <mergeCells count="12">
    <mergeCell ref="A1:G1"/>
    <mergeCell ref="F2:G2"/>
    <mergeCell ref="A3:B3"/>
    <mergeCell ref="D3:F3"/>
    <mergeCell ref="A5:C5"/>
    <mergeCell ref="A6:C6"/>
    <mergeCell ref="B7:C7"/>
    <mergeCell ref="B17:C17"/>
    <mergeCell ref="B41:C41"/>
    <mergeCell ref="B47:C47"/>
    <mergeCell ref="B54:C5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J10" sqref="J10"/>
    </sheetView>
  </sheetViews>
  <sheetFormatPr defaultColWidth="6.875" defaultRowHeight="12.75" customHeight="1"/>
  <cols>
    <col min="1" max="1" width="10.25390625" style="14" customWidth="1"/>
    <col min="2" max="2" width="24.75390625" style="14" customWidth="1"/>
    <col min="3" max="6" width="16.00390625" style="14" customWidth="1"/>
    <col min="7" max="16" width="6.875" style="14" customWidth="1"/>
    <col min="17" max="17" width="18.125" style="14" customWidth="1"/>
    <col min="18" max="16384" width="6.875" style="14" customWidth="1"/>
  </cols>
  <sheetData>
    <row r="1" spans="1:6" ht="28.5" customHeight="1">
      <c r="A1" s="33" t="s">
        <v>23</v>
      </c>
      <c r="B1" s="33"/>
      <c r="C1" s="33"/>
      <c r="D1" s="33"/>
      <c r="E1" s="33"/>
      <c r="F1" s="33"/>
    </row>
    <row r="2" spans="1:6" ht="22.5" customHeight="1">
      <c r="A2" s="34" t="s">
        <v>39</v>
      </c>
      <c r="B2" s="34" t="s">
        <v>40</v>
      </c>
      <c r="C2" s="34"/>
      <c r="D2" s="34"/>
      <c r="E2" s="34"/>
      <c r="F2" s="35" t="s">
        <v>41</v>
      </c>
    </row>
    <row r="3" spans="1:6" ht="24.75" customHeight="1">
      <c r="A3" s="38" t="s">
        <v>231</v>
      </c>
      <c r="B3" s="38" t="s">
        <v>232</v>
      </c>
      <c r="C3" s="38" t="s">
        <v>117</v>
      </c>
      <c r="D3" s="38" t="s">
        <v>233</v>
      </c>
      <c r="E3" s="38" t="s">
        <v>234</v>
      </c>
      <c r="F3" s="38" t="s">
        <v>146</v>
      </c>
    </row>
    <row r="4" spans="1:6" ht="24.75" customHeight="1">
      <c r="A4" s="39"/>
      <c r="B4" s="39"/>
      <c r="C4" s="39"/>
      <c r="D4" s="39">
        <v>2</v>
      </c>
      <c r="E4" s="39">
        <v>3</v>
      </c>
      <c r="F4" s="39" t="s">
        <v>235</v>
      </c>
    </row>
    <row r="5" spans="1:6" ht="24.75" customHeight="1">
      <c r="A5" s="68" t="s">
        <v>151</v>
      </c>
      <c r="B5" s="39" t="s">
        <v>117</v>
      </c>
      <c r="C5" s="25">
        <f>D5+E5</f>
        <v>1991</v>
      </c>
      <c r="D5" s="25">
        <v>1695</v>
      </c>
      <c r="E5" s="25">
        <v>296</v>
      </c>
      <c r="F5" s="69"/>
    </row>
    <row r="6" spans="1:6" ht="24.75" customHeight="1">
      <c r="A6" s="70"/>
      <c r="B6" s="39"/>
      <c r="C6" s="25"/>
      <c r="D6" s="71"/>
      <c r="E6" s="25"/>
      <c r="F6" s="72"/>
    </row>
    <row r="7" spans="1:6" ht="24.75" customHeight="1">
      <c r="A7" s="39"/>
      <c r="B7" s="39"/>
      <c r="C7" s="25"/>
      <c r="D7" s="25"/>
      <c r="E7" s="25"/>
      <c r="F7" s="69"/>
    </row>
    <row r="8" spans="1:6" ht="24.75" customHeight="1">
      <c r="A8" s="73"/>
      <c r="B8" s="73"/>
      <c r="C8" s="74"/>
      <c r="D8" s="74"/>
      <c r="E8" s="74"/>
      <c r="F8" s="72"/>
    </row>
    <row r="9" spans="1:6" ht="24.75" customHeight="1">
      <c r="A9" s="42"/>
      <c r="B9" s="42"/>
      <c r="C9" s="25"/>
      <c r="D9" s="25"/>
      <c r="E9" s="25"/>
      <c r="F9" s="69"/>
    </row>
    <row r="10" spans="1:6" ht="24.75" customHeight="1">
      <c r="A10" s="42"/>
      <c r="B10" s="42"/>
      <c r="C10" s="25"/>
      <c r="D10" s="25"/>
      <c r="E10" s="25"/>
      <c r="F10" s="69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2017-06-08T08:57:49Z</cp:lastPrinted>
  <dcterms:created xsi:type="dcterms:W3CDTF">2016-01-04T02:06:27Z</dcterms:created>
  <dcterms:modified xsi:type="dcterms:W3CDTF">2019-07-25T02:19:25Z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  <property fmtid="{D5CDD505-2E9C-101B-9397-08002B2CF9AE}" pid="4" name="KSORubyTemplate">
    <vt:lpwstr>14</vt:lpwstr>
  </property>
</Properties>
</file>