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2016-2017年" sheetId="1" r:id="rId1"/>
    <sheet name="Sheet2" sheetId="2" r:id="rId2"/>
    <sheet name="Sheet3" sheetId="3" r:id="rId3"/>
  </sheets>
  <definedNames>
    <definedName name="_xlnm.Print_Titles" localSheetId="0">'2016-2017年'!$1:$5</definedName>
  </definedNames>
  <calcPr fullCalcOnLoad="1"/>
</workbook>
</file>

<file path=xl/sharedStrings.xml><?xml version="1.0" encoding="utf-8"?>
<sst xmlns="http://schemas.openxmlformats.org/spreadsheetml/2006/main" count="42" uniqueCount="37">
  <si>
    <t>附件3</t>
  </si>
  <si>
    <t xml:space="preserve">清涧县2016-2017年度江苏省对口帮扶项目计划表   </t>
  </si>
  <si>
    <t>单位：万元、人</t>
  </si>
  <si>
    <t>序号</t>
  </si>
  <si>
    <t>受援地</t>
  </si>
  <si>
    <t>项目名称</t>
  </si>
  <si>
    <t>项目建设单位</t>
  </si>
  <si>
    <t>项目性质（新建/扩建/改建）</t>
  </si>
  <si>
    <t>项目地点</t>
  </si>
  <si>
    <t>主要建设内容及规模</t>
  </si>
  <si>
    <t>总投资及资金来源</t>
  </si>
  <si>
    <t>预计覆盖贫困人口数</t>
  </si>
  <si>
    <t>备注</t>
  </si>
  <si>
    <t>总投资</t>
  </si>
  <si>
    <t xml:space="preserve">
国家资金
</t>
  </si>
  <si>
    <t xml:space="preserve">
对口帮扶资金
</t>
  </si>
  <si>
    <t xml:space="preserve">
地方资金
</t>
  </si>
  <si>
    <t>其他</t>
  </si>
  <si>
    <t>合计</t>
  </si>
  <si>
    <t>2016年</t>
  </si>
  <si>
    <r>
      <t>2</t>
    </r>
    <r>
      <rPr>
        <b/>
        <sz val="10"/>
        <rFont val="宋体"/>
        <family val="0"/>
      </rPr>
      <t>017年</t>
    </r>
  </si>
  <si>
    <r>
      <t>一、产业发展（36</t>
    </r>
    <r>
      <rPr>
        <b/>
        <sz val="10"/>
        <rFont val="宋体"/>
        <family val="0"/>
      </rPr>
      <t>个</t>
    </r>
    <r>
      <rPr>
        <b/>
        <sz val="10"/>
        <rFont val="宋体"/>
        <family val="0"/>
      </rPr>
      <t>）</t>
    </r>
  </si>
  <si>
    <t>（七）清涧县（2个）</t>
  </si>
  <si>
    <t>陕西省榆林市清涧县</t>
  </si>
  <si>
    <t>北国风光景区旅游扶贫开发项目</t>
  </si>
  <si>
    <t>文广局</t>
  </si>
  <si>
    <t>新建</t>
  </si>
  <si>
    <t>清涧县高杰村镇高家洼村</t>
  </si>
  <si>
    <t>项目占地约53亩，通过建设主展馆、游客服务中心等发展旅游业，带动周边农户大力发展乡村农家乐，提供接待服务，增加就业岗位，实现增收脱贫。</t>
  </si>
  <si>
    <t>参与乡村旅游经营，如开办农家乐和经营乡村旅馆；在乡村旅游经营户中打工；通过发展旅游出售自家的农副土特产品</t>
  </si>
  <si>
    <t>黄河太极湾自然生态旅游景区扶贫开发建设项目</t>
  </si>
  <si>
    <t>清涧县玉家河镇赵家畔村</t>
  </si>
  <si>
    <t>项目占地面积180亩，通过建设入口门户区，维修改造十王殿宗教文化遗址等发展旅游业，带动周边农户大力发展乡村农家乐，提供接待服务，增加就业岗位，实现增收脱贫。</t>
  </si>
  <si>
    <t>二、精准扶贫（1个）</t>
  </si>
  <si>
    <t>清涧县精准扶贫协作项目</t>
  </si>
  <si>
    <t>县发改局牵头组织人社局、教育局、卫计局实施</t>
  </si>
  <si>
    <t>支持职业教育、技能培训、助学助医等。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</si>
</sst>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6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22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11" fillId="9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2.625" style="0" customWidth="1"/>
    <col min="2" max="2" width="8.25390625" style="0" customWidth="1"/>
    <col min="3" max="3" width="9.75390625" style="0" customWidth="1"/>
    <col min="4" max="5" width="6.25390625" style="0" customWidth="1"/>
    <col min="6" max="6" width="7.625" style="0" customWidth="1"/>
    <col min="7" max="7" width="25.875" style="0" customWidth="1"/>
    <col min="8" max="8" width="7.125" style="0" customWidth="1"/>
    <col min="9" max="9" width="3.375" style="0" customWidth="1"/>
    <col min="10" max="10" width="5.00390625" style="0" customWidth="1"/>
    <col min="11" max="11" width="4.875" style="0" customWidth="1"/>
    <col min="12" max="13" width="5.875" style="0" customWidth="1"/>
    <col min="14" max="14" width="5.375" style="0" customWidth="1"/>
    <col min="15" max="15" width="6.00390625" style="0" customWidth="1"/>
    <col min="16" max="16" width="9.75390625" style="0" customWidth="1"/>
  </cols>
  <sheetData>
    <row r="1" spans="1:16" ht="14.2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2.5" customHeight="1">
      <c r="A3" s="5"/>
      <c r="B3" s="5"/>
      <c r="C3" s="5"/>
      <c r="D3" s="5"/>
      <c r="E3" s="5"/>
      <c r="F3" s="5"/>
      <c r="G3" s="5"/>
      <c r="H3" s="6" t="s">
        <v>2</v>
      </c>
      <c r="I3" s="6"/>
      <c r="J3" s="6"/>
      <c r="K3" s="6"/>
      <c r="L3" s="6"/>
      <c r="M3" s="6"/>
      <c r="N3" s="6"/>
      <c r="O3" s="6"/>
      <c r="P3" s="6"/>
    </row>
    <row r="4" spans="1:16" s="1" customFormat="1" ht="22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/>
      <c r="J4" s="8"/>
      <c r="K4" s="8"/>
      <c r="L4" s="8"/>
      <c r="M4" s="8"/>
      <c r="N4" s="8"/>
      <c r="O4" s="7" t="s">
        <v>11</v>
      </c>
      <c r="P4" s="7" t="s">
        <v>12</v>
      </c>
    </row>
    <row r="5" spans="1:16" s="1" customFormat="1" ht="27" customHeight="1">
      <c r="A5" s="9"/>
      <c r="B5" s="9"/>
      <c r="C5" s="9"/>
      <c r="D5" s="9"/>
      <c r="E5" s="9"/>
      <c r="F5" s="9"/>
      <c r="G5" s="9"/>
      <c r="H5" s="7" t="s">
        <v>13</v>
      </c>
      <c r="I5" s="7" t="s">
        <v>14</v>
      </c>
      <c r="J5" s="22" t="s">
        <v>15</v>
      </c>
      <c r="K5" s="23"/>
      <c r="L5" s="24"/>
      <c r="M5" s="7" t="s">
        <v>16</v>
      </c>
      <c r="N5" s="7" t="s">
        <v>17</v>
      </c>
      <c r="O5" s="9"/>
      <c r="P5" s="9"/>
    </row>
    <row r="6" spans="1:16" s="1" customFormat="1" ht="36" customHeight="1">
      <c r="A6" s="10"/>
      <c r="B6" s="10"/>
      <c r="C6" s="10"/>
      <c r="D6" s="10"/>
      <c r="E6" s="10"/>
      <c r="F6" s="10"/>
      <c r="G6" s="10"/>
      <c r="H6" s="10"/>
      <c r="I6" s="10"/>
      <c r="J6" s="8" t="s">
        <v>18</v>
      </c>
      <c r="K6" s="8" t="s">
        <v>19</v>
      </c>
      <c r="L6" s="8" t="s">
        <v>20</v>
      </c>
      <c r="M6" s="10"/>
      <c r="N6" s="10"/>
      <c r="O6" s="10"/>
      <c r="P6" s="10"/>
    </row>
    <row r="7" spans="1:16" s="1" customFormat="1" ht="25.5" customHeight="1">
      <c r="A7" s="8" t="s">
        <v>21</v>
      </c>
      <c r="B7" s="8"/>
      <c r="C7" s="8"/>
      <c r="D7" s="11"/>
      <c r="E7" s="8"/>
      <c r="F7" s="11"/>
      <c r="G7" s="11"/>
      <c r="H7" s="8">
        <v>23000</v>
      </c>
      <c r="I7" s="8"/>
      <c r="J7" s="8">
        <v>570</v>
      </c>
      <c r="K7" s="8">
        <v>240</v>
      </c>
      <c r="L7" s="8">
        <v>330</v>
      </c>
      <c r="M7" s="8"/>
      <c r="N7" s="8"/>
      <c r="O7" s="8"/>
      <c r="P7" s="11"/>
    </row>
    <row r="8" spans="1:16" ht="24.75" customHeight="1">
      <c r="A8" s="12"/>
      <c r="B8" s="13" t="s">
        <v>22</v>
      </c>
      <c r="C8" s="14"/>
      <c r="D8" s="15"/>
      <c r="E8" s="12"/>
      <c r="F8" s="15"/>
      <c r="G8" s="15"/>
      <c r="H8" s="8">
        <f>SUM(H9:H10)</f>
        <v>23000</v>
      </c>
      <c r="I8" s="8"/>
      <c r="J8" s="8">
        <f aca="true" t="shared" si="0" ref="I7:O8">SUM(J9:J10)</f>
        <v>550</v>
      </c>
      <c r="K8" s="8">
        <f t="shared" si="0"/>
        <v>240</v>
      </c>
      <c r="L8" s="8">
        <f t="shared" si="0"/>
        <v>310</v>
      </c>
      <c r="M8" s="8">
        <f t="shared" si="0"/>
        <v>13500</v>
      </c>
      <c r="N8" s="8">
        <f t="shared" si="0"/>
        <v>8950</v>
      </c>
      <c r="O8" s="8">
        <f t="shared" si="0"/>
        <v>3636</v>
      </c>
      <c r="P8" s="15"/>
    </row>
    <row r="9" spans="1:16" ht="100.5" customHeight="1">
      <c r="A9" s="12">
        <v>1</v>
      </c>
      <c r="B9" s="16" t="s">
        <v>23</v>
      </c>
      <c r="C9" s="16" t="s">
        <v>24</v>
      </c>
      <c r="D9" s="15" t="s">
        <v>25</v>
      </c>
      <c r="E9" s="17" t="s">
        <v>26</v>
      </c>
      <c r="F9" s="16" t="s">
        <v>27</v>
      </c>
      <c r="G9" s="16" t="s">
        <v>28</v>
      </c>
      <c r="H9" s="12">
        <v>20000</v>
      </c>
      <c r="I9" s="12"/>
      <c r="J9" s="12">
        <v>280</v>
      </c>
      <c r="K9" s="12">
        <v>240</v>
      </c>
      <c r="L9" s="12">
        <v>40</v>
      </c>
      <c r="M9" s="17">
        <v>12000</v>
      </c>
      <c r="N9" s="17">
        <f>H9-I9-J9-M9</f>
        <v>7720</v>
      </c>
      <c r="O9" s="12">
        <v>2137</v>
      </c>
      <c r="P9" s="16" t="s">
        <v>29</v>
      </c>
    </row>
    <row r="10" spans="1:16" ht="132">
      <c r="A10" s="12">
        <v>2</v>
      </c>
      <c r="B10" s="16" t="s">
        <v>23</v>
      </c>
      <c r="C10" s="16" t="s">
        <v>30</v>
      </c>
      <c r="D10" s="15" t="s">
        <v>25</v>
      </c>
      <c r="E10" s="17" t="s">
        <v>26</v>
      </c>
      <c r="F10" s="16" t="s">
        <v>31</v>
      </c>
      <c r="G10" s="16" t="s">
        <v>32</v>
      </c>
      <c r="H10" s="12">
        <v>3000</v>
      </c>
      <c r="I10" s="12"/>
      <c r="J10" s="12">
        <v>270</v>
      </c>
      <c r="K10" s="12"/>
      <c r="L10" s="12">
        <v>270</v>
      </c>
      <c r="M10" s="17">
        <v>1500</v>
      </c>
      <c r="N10" s="17">
        <f>H10-I10-J10-M10</f>
        <v>1230</v>
      </c>
      <c r="O10" s="12">
        <v>1499</v>
      </c>
      <c r="P10" s="16" t="s">
        <v>29</v>
      </c>
    </row>
    <row r="11" spans="1:16" ht="30.75" customHeight="1">
      <c r="A11" s="18" t="s">
        <v>33</v>
      </c>
      <c r="B11" s="19"/>
      <c r="C11" s="20"/>
      <c r="D11" s="16"/>
      <c r="E11" s="17"/>
      <c r="F11" s="16"/>
      <c r="G11" s="16"/>
      <c r="H11" s="17"/>
      <c r="I11" s="17"/>
      <c r="J11" s="25">
        <f>SUM(J12:J12)</f>
        <v>20</v>
      </c>
      <c r="K11" s="25"/>
      <c r="L11" s="25">
        <f>SUM(L12:L12)</f>
        <v>20</v>
      </c>
      <c r="M11" s="17"/>
      <c r="N11" s="17"/>
      <c r="O11" s="17"/>
      <c r="P11" s="16"/>
    </row>
    <row r="12" spans="1:16" ht="90.75" customHeight="1">
      <c r="A12" s="17"/>
      <c r="B12" s="21" t="s">
        <v>23</v>
      </c>
      <c r="C12" s="21" t="s">
        <v>34</v>
      </c>
      <c r="D12" s="16" t="s">
        <v>35</v>
      </c>
      <c r="E12" s="17"/>
      <c r="F12" s="16"/>
      <c r="G12" s="21" t="s">
        <v>36</v>
      </c>
      <c r="H12" s="17"/>
      <c r="I12" s="17"/>
      <c r="J12" s="17">
        <v>20</v>
      </c>
      <c r="K12" s="17"/>
      <c r="L12" s="17">
        <v>20</v>
      </c>
      <c r="M12" s="17"/>
      <c r="N12" s="17"/>
      <c r="O12" s="17"/>
      <c r="P12" s="21"/>
    </row>
  </sheetData>
  <sheetProtection/>
  <mergeCells count="21">
    <mergeCell ref="A1:B1"/>
    <mergeCell ref="A2:P2"/>
    <mergeCell ref="H3:P3"/>
    <mergeCell ref="H4:N4"/>
    <mergeCell ref="J5:L5"/>
    <mergeCell ref="A7:C7"/>
    <mergeCell ref="B8:C8"/>
    <mergeCell ref="A11:C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M5:M6"/>
    <mergeCell ref="N5:N6"/>
    <mergeCell ref="O4:O6"/>
    <mergeCell ref="P4:P6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2017-09-29T17:07:10Z</cp:lastPrinted>
  <dcterms:created xsi:type="dcterms:W3CDTF">2017-05-18T00:36:31Z</dcterms:created>
  <dcterms:modified xsi:type="dcterms:W3CDTF">2018-08-13T08:06:42Z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