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<sst xmlns="http://schemas.openxmlformats.org/spreadsheetml/2006/main" count="263" uniqueCount="202">
  <si>
    <t>附件1</t>
  </si>
  <si>
    <t>清涧县科技局2017年收支预算总表</t>
  </si>
  <si>
    <t xml:space="preserve">                                                          单位：万元</t>
  </si>
  <si>
    <t>收        入</t>
  </si>
  <si>
    <t>支       出</t>
  </si>
  <si>
    <t>项目</t>
  </si>
  <si>
    <t>预算数</t>
  </si>
  <si>
    <t>一、公共财政预算拨款</t>
  </si>
  <si>
    <t>一、基本支出</t>
  </si>
  <si>
    <t>二、政府性基金拨款</t>
  </si>
  <si>
    <t>1.工资福利支出</t>
  </si>
  <si>
    <t>三、事业性收入</t>
  </si>
  <si>
    <t>2.对个人和家庭补助支出</t>
  </si>
  <si>
    <t>四、上级补助收入</t>
  </si>
  <si>
    <t>3.日常公用经费</t>
  </si>
  <si>
    <t>五、事业单位经营收入</t>
  </si>
  <si>
    <t>二、项目支出</t>
  </si>
  <si>
    <t>六、其他收入</t>
  </si>
  <si>
    <t>三、事业单位经营支出</t>
  </si>
  <si>
    <t>七、上年结转</t>
  </si>
  <si>
    <t>四、结转下年支出</t>
  </si>
  <si>
    <t>本年收入合计</t>
  </si>
  <si>
    <t>本年支出合计</t>
  </si>
  <si>
    <t>负责人：贺子藩</t>
  </si>
  <si>
    <t>填表人：徐燕</t>
  </si>
  <si>
    <t>清涧县科技局2017年财政拨款收支总表</t>
  </si>
  <si>
    <t>单位：万元</t>
  </si>
  <si>
    <t>收                   入</t>
  </si>
  <si>
    <t>支                        出</t>
  </si>
  <si>
    <t>项    目</t>
  </si>
  <si>
    <t>支出功能分科目（按大类）</t>
  </si>
  <si>
    <t>支出经济科目（按大类）</t>
  </si>
  <si>
    <t>一、财政拨款</t>
  </si>
  <si>
    <t xml:space="preserve">  1、一般公共预算拨款</t>
  </si>
  <si>
    <t xml:space="preserve">  1、一般公共服务支出</t>
  </si>
  <si>
    <t xml:space="preserve">  1、人员经费和公用经费支出</t>
  </si>
  <si>
    <t xml:space="preserve">     其中：专项资金列入部门预算的项目</t>
  </si>
  <si>
    <t xml:space="preserve">  2、外交支出</t>
  </si>
  <si>
    <t xml:space="preserve">       (1)工资福利支出</t>
  </si>
  <si>
    <t xml:space="preserve">  2、政府性基金拨款</t>
  </si>
  <si>
    <t xml:space="preserve">  3、国防支出</t>
  </si>
  <si>
    <t xml:space="preserve">       (2)商品和服务支出</t>
  </si>
  <si>
    <t xml:space="preserve">  3、国有资本经营预算收入</t>
  </si>
  <si>
    <t xml:space="preserve">  4、公共安全支出</t>
  </si>
  <si>
    <t xml:space="preserve">       (3)对个人和家庭的补助</t>
  </si>
  <si>
    <t xml:space="preserve">  5、教育支出</t>
  </si>
  <si>
    <t xml:space="preserve">       (4)其他资本性支出</t>
  </si>
  <si>
    <t xml:space="preserve">  6、科学技术支出</t>
  </si>
  <si>
    <t xml:space="preserve">  2、专项业务经费支出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</si>
  <si>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</si>
  <si>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</si>
  <si>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</si>
  <si>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</si>
  <si>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     (4)对企事业单位的补助</t>
  </si>
  <si>
    <t xml:space="preserve">  11、节能环保支出</t>
  </si>
  <si>
    <t xml:space="preserve">       (5)转移性支出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</si>
  <si>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</si>
  <si>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</si>
  <si>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</si>
  <si>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</si>
  <si>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</si>
  <si>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</si>
  <si>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</si>
  <si>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</si>
  <si>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</si>
  <si>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</si>
  <si>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</si>
  <si>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</si>
  <si>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</si>
  <si>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</si>
  <si>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</si>
  <si>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</si>
  <si>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</si>
  <si>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</si>
  <si>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</si>
  <si>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</si>
  <si>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</si>
  <si>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</si>
  <si>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</si>
  <si>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</si>
  <si>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</si>
  <si>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上年结转</t>
  </si>
  <si>
    <t>结转下年</t>
  </si>
  <si>
    <t xml:space="preserve">    其中：财政拨款资金结转</t>
  </si>
  <si>
    <t xml:space="preserve">         非财政拨款资金结余</t>
  </si>
  <si>
    <t>附件2</t>
  </si>
  <si>
    <t>清涧县科技局2017年公共财政预算支出明细表</t>
  </si>
  <si>
    <t>支出功能分类</t>
  </si>
  <si>
    <t>科目编码</t>
  </si>
  <si>
    <t>科目名称</t>
  </si>
  <si>
    <t>合 计</t>
  </si>
  <si>
    <t>基本支出</t>
  </si>
  <si>
    <t>项目支出</t>
  </si>
  <si>
    <t>科学技术支出</t>
  </si>
  <si>
    <t>科学技术管理事务</t>
  </si>
  <si>
    <t>行政运行</t>
  </si>
  <si>
    <t>总计</t>
  </si>
  <si>
    <t>清涧县科技局2017年一般公共预算支出明细表（按经济分类科目分）</t>
  </si>
  <si>
    <t>合计</t>
  </si>
  <si>
    <t>专项业务经费支出</t>
  </si>
  <si>
    <t>备注</t>
  </si>
  <si>
    <t>**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</si>
  <si>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</si>
  <si>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</si>
  <si>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</si>
  <si>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</si>
  <si>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</si>
  <si>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其他工资福支出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</si>
  <si>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</si>
  <si>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</si>
  <si>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</si>
  <si>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</si>
  <si>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</si>
  <si>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</si>
  <si>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</si>
  <si>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</si>
  <si>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</si>
  <si>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</si>
  <si>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</si>
  <si>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</si>
  <si>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</si>
  <si>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</si>
  <si>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</si>
  <si>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</si>
  <si>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</si>
  <si>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</si>
  <si>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</si>
  <si>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</si>
  <si>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</si>
  <si>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</si>
  <si>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</si>
  <si>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</si>
  <si>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</si>
  <si>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</si>
  <si>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</si>
  <si>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</si>
  <si>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</si>
  <si>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</si>
  <si>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</si>
  <si>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</si>
  <si>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</si>
  <si>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</si>
  <si>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>其他资本支出</t>
  </si>
  <si>
    <t xml:space="preserve">  大型修缮</t>
  </si>
  <si>
    <t xml:space="preserve">  信息网络及软件购置更新</t>
  </si>
  <si>
    <t>对企业政策性补贴</t>
  </si>
  <si>
    <t xml:space="preserve">  企业政策性补贴</t>
  </si>
  <si>
    <t xml:space="preserve">  事业单位补贴 </t>
  </si>
  <si>
    <t>附件3</t>
  </si>
  <si>
    <t>清涧县科技局2017年公共财政预算安排的“三公”经费预算表</t>
  </si>
  <si>
    <t>单位名称</t>
  </si>
  <si>
    <t>因公出
国（境）费</t>
  </si>
  <si>
    <t>公务用车购置及运行维护费</t>
  </si>
  <si>
    <t>公务
接待费</t>
  </si>
  <si>
    <t>小计</t>
  </si>
  <si>
    <t>公务用车购置</t>
  </si>
  <si>
    <t>公务用车运行维护费</t>
  </si>
  <si>
    <t>清涧县科技局</t>
  </si>
  <si>
    <t>清涧县科技局2017年预算政府采购（资产配置、购买服务）预算表</t>
  </si>
  <si>
    <t>单位编码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</si>
  <si>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</si>
  <si>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</si>
  <si>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</si>
  <si>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</si>
  <si>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</si>
  <si>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</si>
  <si>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</si>
  <si>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</si>
  <si>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</si>
  <si>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</si>
  <si>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t>清涧县科技局2017年预算政府性基金收支表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</si>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</sst>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4"/>
      <name val="仿宋_GB2312"/>
      <family val="3"/>
    </font>
    <font>
      <sz val="14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4"/>
      <color indexed="12"/>
      <name val="仿宋_GB2312"/>
      <family val="3"/>
    </font>
    <font>
      <b/>
      <sz val="11"/>
      <color indexed="9"/>
      <name val="宋体"/>
      <family val="0"/>
    </font>
    <font>
      <u val="single"/>
      <sz val="14"/>
      <color indexed="36"/>
      <name val="仿宋_GB2312"/>
      <family val="3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/>
    </xf>
    <xf numFmtId="0" fontId="1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9" sqref="A19"/>
    </sheetView>
  </sheetViews>
  <sheetFormatPr defaultColWidth="8.796875" defaultRowHeight="18.75"/>
  <cols>
    <col min="1" max="1" width="19.09765625" style="0" customWidth="1"/>
    <col min="2" max="2" width="8.59765625" style="0" customWidth="1"/>
    <col min="3" max="3" width="22.3984375" style="0" customWidth="1"/>
    <col min="4" max="4" width="9.296875" style="0" customWidth="1"/>
  </cols>
  <sheetData>
    <row r="1" spans="1:4" ht="25.5" customHeight="1">
      <c r="A1" s="33" t="s">
        <v>0</v>
      </c>
      <c r="B1" s="34"/>
      <c r="C1" s="34"/>
      <c r="D1" s="34"/>
    </row>
    <row r="2" spans="1:4" ht="63" customHeight="1">
      <c r="A2" s="35" t="s">
        <v>1</v>
      </c>
      <c r="B2" s="37"/>
      <c r="C2" s="37"/>
      <c r="D2" s="37"/>
    </row>
    <row r="3" spans="1:4" ht="27" customHeight="1">
      <c r="A3" s="73" t="s">
        <v>2</v>
      </c>
      <c r="B3" s="73"/>
      <c r="C3" s="73"/>
      <c r="D3" s="73"/>
    </row>
    <row r="4" spans="1:4" ht="33" customHeight="1">
      <c r="A4" s="56" t="s">
        <v>3</v>
      </c>
      <c r="B4" s="57"/>
      <c r="C4" s="56" t="s">
        <v>4</v>
      </c>
      <c r="D4" s="57"/>
    </row>
    <row r="5" spans="1:4" ht="30" customHeight="1">
      <c r="A5" s="59" t="s">
        <v>5</v>
      </c>
      <c r="B5" s="59" t="s">
        <v>6</v>
      </c>
      <c r="C5" s="59" t="s">
        <v>5</v>
      </c>
      <c r="D5" s="59" t="s">
        <v>6</v>
      </c>
    </row>
    <row r="6" spans="1:4" ht="35.25" customHeight="1">
      <c r="A6" s="46" t="s">
        <v>7</v>
      </c>
      <c r="B6" s="46">
        <f>D6</f>
        <v>255.7</v>
      </c>
      <c r="C6" s="46" t="s">
        <v>8</v>
      </c>
      <c r="D6" s="46">
        <f>D7+D8+D9</f>
        <v>255.7</v>
      </c>
    </row>
    <row r="7" spans="1:4" ht="35.25" customHeight="1">
      <c r="A7" s="46" t="s">
        <v>9</v>
      </c>
      <c r="B7" s="46">
        <v>0</v>
      </c>
      <c r="C7" s="74" t="s">
        <v>10</v>
      </c>
      <c r="D7" s="46">
        <v>207.1</v>
      </c>
    </row>
    <row r="8" spans="1:4" ht="35.25" customHeight="1">
      <c r="A8" s="46" t="s">
        <v>11</v>
      </c>
      <c r="B8" s="46">
        <v>0</v>
      </c>
      <c r="C8" s="74" t="s">
        <v>12</v>
      </c>
      <c r="D8" s="46">
        <v>36</v>
      </c>
    </row>
    <row r="9" spans="1:4" ht="35.25" customHeight="1">
      <c r="A9" s="46" t="s">
        <v>13</v>
      </c>
      <c r="B9" s="46">
        <v>0</v>
      </c>
      <c r="C9" s="74" t="s">
        <v>14</v>
      </c>
      <c r="D9" s="46">
        <v>12.6</v>
      </c>
    </row>
    <row r="10" spans="1:4" ht="35.25" customHeight="1">
      <c r="A10" s="46" t="s">
        <v>15</v>
      </c>
      <c r="B10" s="46">
        <v>0</v>
      </c>
      <c r="C10" s="46" t="s">
        <v>16</v>
      </c>
      <c r="D10" s="46">
        <v>0</v>
      </c>
    </row>
    <row r="11" spans="1:4" ht="35.25" customHeight="1">
      <c r="A11" s="46" t="s">
        <v>17</v>
      </c>
      <c r="B11" s="46">
        <v>0</v>
      </c>
      <c r="C11" s="46" t="s">
        <v>18</v>
      </c>
      <c r="D11" s="46">
        <v>0</v>
      </c>
    </row>
    <row r="12" spans="1:4" ht="35.25" customHeight="1">
      <c r="A12" s="46" t="s">
        <v>19</v>
      </c>
      <c r="B12" s="46">
        <v>0</v>
      </c>
      <c r="C12" s="46" t="s">
        <v>20</v>
      </c>
      <c r="D12" s="46">
        <v>0</v>
      </c>
    </row>
    <row r="13" spans="1:4" ht="35.25" customHeight="1">
      <c r="A13" s="59" t="s">
        <v>21</v>
      </c>
      <c r="B13" s="60">
        <f>D13</f>
        <v>255.7</v>
      </c>
      <c r="C13" s="59" t="s">
        <v>22</v>
      </c>
      <c r="D13" s="46">
        <f>D6</f>
        <v>255.7</v>
      </c>
    </row>
    <row r="14" spans="1:4" ht="18.75">
      <c r="A14" s="46" t="s">
        <v>23</v>
      </c>
      <c r="B14" s="46"/>
      <c r="C14" s="46" t="s">
        <v>24</v>
      </c>
      <c r="D14" s="46"/>
    </row>
  </sheetData>
  <sheetProtection/>
  <mergeCells count="7">
    <mergeCell ref="A1:D1"/>
    <mergeCell ref="A2:D2"/>
    <mergeCell ref="A3:D3"/>
    <mergeCell ref="A4:B4"/>
    <mergeCell ref="C4:D4"/>
    <mergeCell ref="A14:B14"/>
    <mergeCell ref="C14:D14"/>
  </mergeCells>
  <printOptions/>
  <pageMargins left="0.94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F7" sqref="F7:F9"/>
    </sheetView>
  </sheetViews>
  <sheetFormatPr defaultColWidth="8.796875" defaultRowHeight="18.75"/>
  <cols>
    <col min="1" max="1" width="17.69921875" style="0" customWidth="1"/>
    <col min="3" max="3" width="19.5" style="0" customWidth="1"/>
    <col min="5" max="5" width="19" style="0" customWidth="1"/>
  </cols>
  <sheetData>
    <row r="1" spans="1:6" ht="19.5">
      <c r="A1" s="1" t="s">
        <v>25</v>
      </c>
      <c r="B1" s="1"/>
      <c r="C1" s="1"/>
      <c r="D1" s="1"/>
      <c r="E1" s="1"/>
      <c r="F1" s="1"/>
    </row>
    <row r="2" spans="1:6" ht="18.75">
      <c r="A2" s="2"/>
      <c r="B2" s="2"/>
      <c r="C2" s="3"/>
      <c r="D2" s="3"/>
      <c r="E2" s="4"/>
      <c r="F2" s="5" t="s">
        <v>26</v>
      </c>
    </row>
    <row r="3" spans="1:6" ht="18.75">
      <c r="A3" s="6" t="s">
        <v>27</v>
      </c>
      <c r="B3" s="6"/>
      <c r="C3" s="6" t="s">
        <v>28</v>
      </c>
      <c r="D3" s="6"/>
      <c r="E3" s="6"/>
      <c r="F3" s="6"/>
    </row>
    <row r="4" spans="1:6" ht="18.75">
      <c r="A4" s="6" t="s">
        <v>29</v>
      </c>
      <c r="B4" s="6" t="s">
        <v>6</v>
      </c>
      <c r="C4" s="6" t="s">
        <v>30</v>
      </c>
      <c r="D4" s="7" t="s">
        <v>6</v>
      </c>
      <c r="E4" s="6" t="s">
        <v>31</v>
      </c>
      <c r="F4" s="6" t="s">
        <v>6</v>
      </c>
    </row>
    <row r="5" spans="1:6" ht="18.75">
      <c r="A5" s="62" t="s">
        <v>32</v>
      </c>
      <c r="B5" s="46">
        <v>255.7</v>
      </c>
      <c r="C5" s="62" t="s">
        <v>32</v>
      </c>
      <c r="D5" s="46">
        <v>255.7</v>
      </c>
      <c r="E5" s="14" t="s">
        <v>32</v>
      </c>
      <c r="F5" s="46">
        <v>255.7</v>
      </c>
    </row>
    <row r="6" spans="1:6" ht="18.75">
      <c r="A6" s="8" t="s">
        <v>33</v>
      </c>
      <c r="B6" s="46">
        <v>255.7</v>
      </c>
      <c r="C6" s="63" t="s">
        <v>34</v>
      </c>
      <c r="D6" s="11"/>
      <c r="E6" s="14" t="s">
        <v>35</v>
      </c>
      <c r="F6" s="46">
        <v>255.7</v>
      </c>
    </row>
    <row r="7" spans="1:6" ht="18.75">
      <c r="A7" s="64" t="s">
        <v>36</v>
      </c>
      <c r="B7" s="46">
        <v>255.7</v>
      </c>
      <c r="C7" s="63" t="s">
        <v>37</v>
      </c>
      <c r="D7" s="11"/>
      <c r="E7" s="14" t="s">
        <v>38</v>
      </c>
      <c r="F7" s="46">
        <v>207.1</v>
      </c>
    </row>
    <row r="8" spans="1:6" ht="18.75">
      <c r="A8" s="8" t="s">
        <v>39</v>
      </c>
      <c r="B8" s="65"/>
      <c r="C8" s="63" t="s">
        <v>40</v>
      </c>
      <c r="D8" s="11"/>
      <c r="E8" s="14" t="s">
        <v>41</v>
      </c>
      <c r="F8" s="46">
        <v>12.6</v>
      </c>
    </row>
    <row r="9" spans="1:6" ht="18.75">
      <c r="A9" s="66" t="s">
        <v>42</v>
      </c>
      <c r="B9" s="11"/>
      <c r="C9" s="67" t="s">
        <v>43</v>
      </c>
      <c r="D9" s="11"/>
      <c r="E9" s="14" t="s">
        <v>44</v>
      </c>
      <c r="F9" s="46">
        <v>36</v>
      </c>
    </row>
    <row r="10" spans="1:6" ht="18.75">
      <c r="A10" s="8"/>
      <c r="B10" s="68"/>
      <c r="C10" s="63" t="s">
        <v>45</v>
      </c>
      <c r="D10" s="11"/>
      <c r="E10" s="14" t="s">
        <v>46</v>
      </c>
      <c r="F10" s="11"/>
    </row>
    <row r="11" spans="1:6" ht="18.75">
      <c r="A11" s="8"/>
      <c r="B11" s="11"/>
      <c r="C11" s="63" t="s">
        <v>47</v>
      </c>
      <c r="D11" s="46">
        <v>255.7</v>
      </c>
      <c r="E11" s="14" t="s">
        <v>48</v>
      </c>
      <c r="F11" s="48"/>
    </row>
    <row r="12" spans="1:6" ht="18.75">
      <c r="A12" s="8"/>
      <c r="B12" s="11"/>
      <c r="C12" s="63" t="s">
        <v>49</v>
      </c>
      <c r="E12" s="14" t="s">
        <v>38</v>
      </c>
      <c r="F12" s="11"/>
    </row>
    <row r="13" spans="1:6" ht="18.75">
      <c r="A13" s="8"/>
      <c r="B13" s="11"/>
      <c r="C13" s="63" t="s">
        <v>50</v>
      </c>
      <c r="D13" s="11"/>
      <c r="E13" s="14" t="s">
        <v>41</v>
      </c>
      <c r="F13" s="11"/>
    </row>
    <row r="14" spans="1:6" ht="18.75">
      <c r="A14" s="69"/>
      <c r="B14" s="11"/>
      <c r="C14" s="63" t="s">
        <v>51</v>
      </c>
      <c r="E14" s="14" t="s">
        <v>44</v>
      </c>
      <c r="F14" s="11"/>
    </row>
    <row r="15" spans="1:6" ht="18.75">
      <c r="A15" s="69"/>
      <c r="B15" s="11"/>
      <c r="C15" s="63" t="s">
        <v>52</v>
      </c>
      <c r="D15" s="11"/>
      <c r="E15" s="14" t="s">
        <v>53</v>
      </c>
      <c r="F15" s="48"/>
    </row>
    <row r="16" spans="1:6" ht="18.75">
      <c r="A16" s="69"/>
      <c r="B16" s="11"/>
      <c r="C16" s="63" t="s">
        <v>54</v>
      </c>
      <c r="D16" s="11"/>
      <c r="E16" s="14" t="s">
        <v>55</v>
      </c>
      <c r="F16" s="11"/>
    </row>
    <row r="17" spans="1:6" ht="18.75">
      <c r="A17" s="69"/>
      <c r="B17" s="9"/>
      <c r="C17" s="63" t="s">
        <v>56</v>
      </c>
      <c r="D17" s="11"/>
      <c r="E17" s="14" t="s">
        <v>57</v>
      </c>
      <c r="F17" s="11"/>
    </row>
    <row r="18" spans="1:6" ht="18.75">
      <c r="A18" s="15"/>
      <c r="B18" s="17"/>
      <c r="C18" s="63" t="s">
        <v>58</v>
      </c>
      <c r="D18" s="11"/>
      <c r="E18" s="14" t="s">
        <v>59</v>
      </c>
      <c r="F18" s="11"/>
    </row>
    <row r="19" spans="1:6" ht="18.75">
      <c r="A19" s="15"/>
      <c r="B19" s="9"/>
      <c r="C19" s="63" t="s">
        <v>60</v>
      </c>
      <c r="D19" s="11"/>
      <c r="E19" s="14" t="s">
        <v>61</v>
      </c>
      <c r="F19" s="11"/>
    </row>
    <row r="20" spans="1:6" ht="18.75">
      <c r="A20" s="16"/>
      <c r="B20" s="9"/>
      <c r="C20" s="63" t="s">
        <v>62</v>
      </c>
      <c r="D20" s="11"/>
      <c r="E20" s="14" t="s">
        <v>63</v>
      </c>
      <c r="F20" s="11"/>
    </row>
    <row r="21" spans="1:6" ht="18.75">
      <c r="A21" s="18"/>
      <c r="B21" s="9"/>
      <c r="C21" s="63" t="s">
        <v>64</v>
      </c>
      <c r="D21" s="46"/>
      <c r="E21" s="14" t="s">
        <v>65</v>
      </c>
      <c r="F21" s="11"/>
    </row>
    <row r="22" spans="1:6" ht="18.75">
      <c r="A22" s="70"/>
      <c r="B22" s="9"/>
      <c r="C22" s="63" t="s">
        <v>66</v>
      </c>
      <c r="D22" s="11"/>
      <c r="E22" s="19" t="s">
        <v>67</v>
      </c>
      <c r="F22" s="11"/>
    </row>
    <row r="23" spans="1:6" ht="18.75">
      <c r="A23" s="70"/>
      <c r="B23" s="9"/>
      <c r="C23" s="63" t="s">
        <v>68</v>
      </c>
      <c r="D23" s="11"/>
      <c r="E23" s="19" t="s">
        <v>69</v>
      </c>
      <c r="F23" s="11"/>
    </row>
    <row r="24" spans="1:6" ht="18.75">
      <c r="A24" s="70"/>
      <c r="B24" s="9"/>
      <c r="C24" s="63" t="s">
        <v>70</v>
      </c>
      <c r="D24" s="11"/>
      <c r="E24" s="19" t="s">
        <v>71</v>
      </c>
      <c r="F24" s="11"/>
    </row>
    <row r="25" spans="1:6" ht="18.75">
      <c r="A25" s="70"/>
      <c r="B25" s="9"/>
      <c r="C25" s="63" t="s">
        <v>72</v>
      </c>
      <c r="D25" s="11"/>
      <c r="E25" s="14"/>
      <c r="F25" s="11"/>
    </row>
    <row r="26" spans="1:6" ht="18.75">
      <c r="A26" s="18"/>
      <c r="B26" s="17"/>
      <c r="C26" s="63" t="s">
        <v>73</v>
      </c>
      <c r="D26" s="11"/>
      <c r="E26" s="14"/>
      <c r="F26" s="11"/>
    </row>
    <row r="27" spans="1:6" ht="18.75">
      <c r="A27" s="70"/>
      <c r="B27" s="9"/>
      <c r="C27" s="63" t="s">
        <v>74</v>
      </c>
      <c r="D27" s="11"/>
      <c r="E27" s="14"/>
      <c r="F27" s="11"/>
    </row>
    <row r="28" spans="1:6" ht="18.75">
      <c r="A28" s="18"/>
      <c r="B28" s="17"/>
      <c r="C28" s="63" t="s">
        <v>75</v>
      </c>
      <c r="D28" s="11"/>
      <c r="E28" s="14"/>
      <c r="F28" s="11"/>
    </row>
    <row r="29" spans="1:6" ht="18.75">
      <c r="A29" s="18"/>
      <c r="B29" s="9"/>
      <c r="C29" s="63" t="s">
        <v>76</v>
      </c>
      <c r="D29" s="11"/>
      <c r="E29" s="14"/>
      <c r="F29" s="11"/>
    </row>
    <row r="30" spans="1:6" ht="18.75">
      <c r="A30" s="18"/>
      <c r="B30" s="9"/>
      <c r="C30" s="63" t="s">
        <v>77</v>
      </c>
      <c r="D30" s="11"/>
      <c r="E30" s="14"/>
      <c r="F30" s="11"/>
    </row>
    <row r="31" spans="1:6" ht="18.75">
      <c r="A31" s="18"/>
      <c r="B31" s="9"/>
      <c r="C31" s="63" t="s">
        <v>78</v>
      </c>
      <c r="D31" s="11"/>
      <c r="E31" s="14"/>
      <c r="F31" s="11"/>
    </row>
    <row r="32" spans="1:6" ht="18.75">
      <c r="A32" s="18"/>
      <c r="B32" s="9"/>
      <c r="C32" s="63" t="s">
        <v>79</v>
      </c>
      <c r="D32" s="11"/>
      <c r="E32" s="14"/>
      <c r="F32" s="11"/>
    </row>
    <row r="33" spans="1:6" ht="18.75">
      <c r="A33" s="16"/>
      <c r="B33" s="9"/>
      <c r="C33" s="63" t="s">
        <v>80</v>
      </c>
      <c r="D33" s="11"/>
      <c r="E33" s="14"/>
      <c r="F33" s="11"/>
    </row>
    <row r="34" spans="1:6" ht="18.75">
      <c r="A34" s="18"/>
      <c r="B34" s="9"/>
      <c r="C34" s="10"/>
      <c r="D34" s="20"/>
      <c r="E34" s="8"/>
      <c r="F34" s="21"/>
    </row>
    <row r="35" spans="1:6" ht="18.75">
      <c r="A35" s="7" t="s">
        <v>21</v>
      </c>
      <c r="B35" s="46">
        <v>255.7</v>
      </c>
      <c r="C35" s="7" t="s">
        <v>22</v>
      </c>
      <c r="D35" s="46">
        <v>255.7</v>
      </c>
      <c r="E35" s="7" t="s">
        <v>22</v>
      </c>
      <c r="F35" s="46">
        <v>255.7</v>
      </c>
    </row>
    <row r="36" spans="1:6" ht="18.75">
      <c r="A36" s="63" t="s">
        <v>81</v>
      </c>
      <c r="B36" s="9"/>
      <c r="C36" s="69" t="s">
        <v>82</v>
      </c>
      <c r="D36" s="20"/>
      <c r="E36" s="69" t="s">
        <v>82</v>
      </c>
      <c r="F36" s="21"/>
    </row>
    <row r="37" spans="1:6" ht="18.75">
      <c r="A37" s="63" t="s">
        <v>83</v>
      </c>
      <c r="B37" s="9"/>
      <c r="C37" s="15"/>
      <c r="D37" s="11"/>
      <c r="E37" s="15"/>
      <c r="F37" s="11"/>
    </row>
    <row r="38" spans="1:6" ht="18.75">
      <c r="A38" s="63" t="s">
        <v>84</v>
      </c>
      <c r="B38" s="9"/>
      <c r="C38" s="71"/>
      <c r="D38" s="72"/>
      <c r="E38" s="18"/>
      <c r="F38" s="20"/>
    </row>
    <row r="39" spans="1:6" ht="18.75">
      <c r="A39" s="18"/>
      <c r="B39" s="9"/>
      <c r="C39" s="16"/>
      <c r="D39" s="72"/>
      <c r="E39" s="16"/>
      <c r="F39" s="72"/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6" sqref="C6"/>
    </sheetView>
  </sheetViews>
  <sheetFormatPr defaultColWidth="8.796875" defaultRowHeight="18.75"/>
  <cols>
    <col min="1" max="1" width="8.59765625" style="0" customWidth="1"/>
    <col min="2" max="2" width="29.59765625" style="0" customWidth="1"/>
    <col min="3" max="3" width="10" style="0" customWidth="1"/>
    <col min="4" max="4" width="8.09765625" style="0" customWidth="1"/>
    <col min="5" max="5" width="6.796875" style="0" customWidth="1"/>
  </cols>
  <sheetData>
    <row r="1" spans="1:5" ht="18.75">
      <c r="A1" s="33" t="s">
        <v>85</v>
      </c>
      <c r="B1" s="34"/>
      <c r="C1" s="34"/>
      <c r="D1" s="34"/>
      <c r="E1" s="34"/>
    </row>
    <row r="2" spans="1:5" ht="48" customHeight="1">
      <c r="A2" s="35" t="s">
        <v>86</v>
      </c>
      <c r="B2" s="37"/>
      <c r="C2" s="37"/>
      <c r="D2" s="37"/>
      <c r="E2" s="37"/>
    </row>
    <row r="3" spans="1:5" ht="28.5" customHeight="1">
      <c r="A3" s="54" t="s">
        <v>26</v>
      </c>
      <c r="B3" s="55"/>
      <c r="C3" s="55"/>
      <c r="D3" s="55"/>
      <c r="E3" s="55"/>
    </row>
    <row r="4" spans="1:5" ht="31.5" customHeight="1">
      <c r="A4" s="56" t="s">
        <v>87</v>
      </c>
      <c r="B4" s="57"/>
      <c r="C4" s="56" t="s">
        <v>6</v>
      </c>
      <c r="D4" s="58"/>
      <c r="E4" s="57"/>
    </row>
    <row r="5" spans="1:5" ht="31.5" customHeight="1">
      <c r="A5" s="59" t="s">
        <v>88</v>
      </c>
      <c r="B5" s="59" t="s">
        <v>89</v>
      </c>
      <c r="C5" s="59" t="s">
        <v>90</v>
      </c>
      <c r="D5" s="59" t="s">
        <v>91</v>
      </c>
      <c r="E5" s="59" t="s">
        <v>92</v>
      </c>
    </row>
    <row r="6" spans="1:5" ht="31.5" customHeight="1">
      <c r="A6" s="60">
        <v>206</v>
      </c>
      <c r="B6" s="60" t="s">
        <v>93</v>
      </c>
      <c r="C6" s="46">
        <v>255.7</v>
      </c>
      <c r="D6" s="46">
        <v>255.7</v>
      </c>
      <c r="E6" s="46"/>
    </row>
    <row r="7" spans="1:5" ht="31.5" customHeight="1">
      <c r="A7" s="60">
        <v>20601</v>
      </c>
      <c r="B7" s="60" t="s">
        <v>94</v>
      </c>
      <c r="C7" s="46">
        <v>255.7</v>
      </c>
      <c r="D7" s="46">
        <v>255.7</v>
      </c>
      <c r="E7" s="46"/>
    </row>
    <row r="8" spans="1:5" ht="31.5" customHeight="1">
      <c r="A8" s="60">
        <v>2060101</v>
      </c>
      <c r="B8" s="60" t="s">
        <v>95</v>
      </c>
      <c r="C8" s="46">
        <v>255.7</v>
      </c>
      <c r="D8" s="46">
        <v>255.7</v>
      </c>
      <c r="E8" s="46"/>
    </row>
    <row r="9" spans="1:5" ht="31.5" customHeight="1">
      <c r="A9" s="60"/>
      <c r="B9" s="60"/>
      <c r="C9" s="46"/>
      <c r="D9" s="46"/>
      <c r="E9" s="46"/>
    </row>
    <row r="10" spans="1:5" ht="31.5" customHeight="1">
      <c r="A10" s="60"/>
      <c r="B10" s="60"/>
      <c r="C10" s="46"/>
      <c r="D10" s="46"/>
      <c r="E10" s="46"/>
    </row>
    <row r="11" spans="1:5" ht="31.5" customHeight="1">
      <c r="A11" s="60"/>
      <c r="B11" s="60"/>
      <c r="C11" s="46"/>
      <c r="D11" s="46"/>
      <c r="E11" s="46"/>
    </row>
    <row r="12" spans="1:5" ht="31.5" customHeight="1">
      <c r="A12" s="46" t="s">
        <v>96</v>
      </c>
      <c r="B12" s="46"/>
      <c r="C12" s="46">
        <v>255.7</v>
      </c>
      <c r="D12" s="46">
        <v>255.7</v>
      </c>
      <c r="E12" s="46"/>
    </row>
    <row r="13" spans="1:5" ht="18.75">
      <c r="A13" s="60" t="s">
        <v>23</v>
      </c>
      <c r="B13" s="60"/>
      <c r="C13" s="61" t="s">
        <v>24</v>
      </c>
      <c r="D13" s="61"/>
      <c r="E13" s="61"/>
    </row>
  </sheetData>
  <sheetProtection/>
  <mergeCells count="6">
    <mergeCell ref="A1:E1"/>
    <mergeCell ref="A2:E2"/>
    <mergeCell ref="A3:E3"/>
    <mergeCell ref="A4:B4"/>
    <mergeCell ref="C4:E4"/>
    <mergeCell ref="C13:E13"/>
  </mergeCells>
  <printOptions/>
  <pageMargins left="0.94" right="0.7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0">
      <selection activeCell="E32" sqref="C32:E32"/>
    </sheetView>
  </sheetViews>
  <sheetFormatPr defaultColWidth="8.796875" defaultRowHeight="18.75"/>
  <cols>
    <col min="2" max="2" width="25" style="0" customWidth="1"/>
    <col min="7" max="7" width="15.796875" style="0" customWidth="1"/>
  </cols>
  <sheetData>
    <row r="1" spans="1:7" ht="20.25">
      <c r="A1" s="22" t="s">
        <v>97</v>
      </c>
      <c r="B1" s="22"/>
      <c r="C1" s="22"/>
      <c r="D1" s="22"/>
      <c r="E1" s="22"/>
      <c r="F1" s="22"/>
      <c r="G1" s="22"/>
    </row>
    <row r="2" spans="1:7" ht="18.75">
      <c r="A2" s="23"/>
      <c r="B2" s="23"/>
      <c r="C2" s="23"/>
      <c r="D2" s="23"/>
      <c r="E2" s="23"/>
      <c r="F2" s="23"/>
      <c r="G2" s="29" t="s">
        <v>26</v>
      </c>
    </row>
    <row r="3" spans="1:7" ht="22.5">
      <c r="A3" s="45" t="s">
        <v>87</v>
      </c>
      <c r="B3" s="45"/>
      <c r="C3" s="45" t="s">
        <v>98</v>
      </c>
      <c r="D3" s="45" t="s">
        <v>91</v>
      </c>
      <c r="E3" s="45" t="s">
        <v>92</v>
      </c>
      <c r="F3" s="25" t="s">
        <v>99</v>
      </c>
      <c r="G3" s="25" t="s">
        <v>100</v>
      </c>
    </row>
    <row r="4" spans="1:7" ht="18.75">
      <c r="A4" s="45" t="s">
        <v>98</v>
      </c>
      <c r="B4" s="45"/>
      <c r="C4" s="46">
        <v>255.7</v>
      </c>
      <c r="D4" s="46">
        <v>255.7</v>
      </c>
      <c r="E4" s="46"/>
      <c r="F4" s="26"/>
      <c r="G4" s="26" t="s">
        <v>101</v>
      </c>
    </row>
    <row r="5" spans="1:7" ht="18.75">
      <c r="A5" s="47">
        <v>301</v>
      </c>
      <c r="B5" s="47" t="s">
        <v>102</v>
      </c>
      <c r="C5" s="48">
        <v>207.1</v>
      </c>
      <c r="D5" s="48">
        <v>207.1</v>
      </c>
      <c r="E5" s="47"/>
      <c r="F5" s="49"/>
      <c r="G5" s="50"/>
    </row>
    <row r="6" spans="1:7" ht="18.75">
      <c r="A6" s="47">
        <v>30101</v>
      </c>
      <c r="B6" s="47" t="s">
        <v>103</v>
      </c>
      <c r="C6" s="47">
        <v>156.8</v>
      </c>
      <c r="D6" s="47">
        <v>156.8</v>
      </c>
      <c r="E6" s="47"/>
      <c r="F6" s="51"/>
      <c r="G6" s="50"/>
    </row>
    <row r="7" spans="1:7" ht="18.75">
      <c r="A7" s="47">
        <v>30102</v>
      </c>
      <c r="B7" s="47" t="s">
        <v>104</v>
      </c>
      <c r="C7" s="47">
        <v>47.5</v>
      </c>
      <c r="D7" s="47">
        <v>47.5</v>
      </c>
      <c r="E7" s="47"/>
      <c r="F7" s="11"/>
      <c r="G7" s="50"/>
    </row>
    <row r="8" spans="1:7" ht="18.75">
      <c r="A8" s="47">
        <v>30103</v>
      </c>
      <c r="B8" s="47" t="s">
        <v>105</v>
      </c>
      <c r="C8" s="47"/>
      <c r="D8" s="47"/>
      <c r="E8" s="47"/>
      <c r="F8" s="11"/>
      <c r="G8" s="50"/>
    </row>
    <row r="9" spans="1:7" ht="18.75">
      <c r="A9" s="47">
        <v>30109</v>
      </c>
      <c r="B9" s="47" t="s">
        <v>106</v>
      </c>
      <c r="C9" s="47">
        <v>2.8</v>
      </c>
      <c r="D9" s="47">
        <v>2.8</v>
      </c>
      <c r="E9" s="47"/>
      <c r="F9" s="11"/>
      <c r="G9" s="50"/>
    </row>
    <row r="10" spans="1:7" ht="18.75">
      <c r="A10" s="47">
        <v>30199</v>
      </c>
      <c r="B10" s="47" t="s">
        <v>107</v>
      </c>
      <c r="C10" s="47"/>
      <c r="D10" s="47"/>
      <c r="E10" s="47"/>
      <c r="F10" s="11"/>
      <c r="G10" s="50"/>
    </row>
    <row r="11" spans="1:7" ht="18.75">
      <c r="A11" s="47">
        <v>302</v>
      </c>
      <c r="B11" s="47" t="s">
        <v>108</v>
      </c>
      <c r="C11" s="48">
        <v>12.6</v>
      </c>
      <c r="D11" s="48">
        <v>12.6</v>
      </c>
      <c r="E11" s="47"/>
      <c r="F11" s="11"/>
      <c r="G11" s="50"/>
    </row>
    <row r="12" spans="1:7" ht="18.75">
      <c r="A12" s="47">
        <v>30201</v>
      </c>
      <c r="B12" s="47" t="s">
        <v>109</v>
      </c>
      <c r="C12" s="47">
        <v>8.1</v>
      </c>
      <c r="D12" s="47">
        <v>8.1</v>
      </c>
      <c r="E12" s="47"/>
      <c r="F12" s="11"/>
      <c r="G12" s="50"/>
    </row>
    <row r="13" spans="1:7" ht="18.75">
      <c r="A13" s="47">
        <v>30202</v>
      </c>
      <c r="B13" s="47" t="s">
        <v>110</v>
      </c>
      <c r="C13" s="47">
        <v>2.1</v>
      </c>
      <c r="D13" s="47">
        <v>2.1</v>
      </c>
      <c r="E13" s="47"/>
      <c r="F13" s="11"/>
      <c r="G13" s="50"/>
    </row>
    <row r="14" spans="1:7" ht="18.75">
      <c r="A14" s="47">
        <v>30205</v>
      </c>
      <c r="B14" s="47" t="s">
        <v>111</v>
      </c>
      <c r="C14" s="47"/>
      <c r="D14" s="47"/>
      <c r="E14" s="47"/>
      <c r="F14" s="11"/>
      <c r="G14" s="50"/>
    </row>
    <row r="15" spans="1:7" ht="18.75">
      <c r="A15" s="47">
        <v>30206</v>
      </c>
      <c r="B15" s="47" t="s">
        <v>112</v>
      </c>
      <c r="C15" s="47"/>
      <c r="D15" s="47"/>
      <c r="E15" s="47"/>
      <c r="F15" s="11"/>
      <c r="G15" s="50"/>
    </row>
    <row r="16" spans="1:7" ht="18.75">
      <c r="A16" s="47">
        <v>30207</v>
      </c>
      <c r="B16" s="47" t="s">
        <v>113</v>
      </c>
      <c r="C16" s="47">
        <v>0.6</v>
      </c>
      <c r="D16" s="47">
        <v>0.6</v>
      </c>
      <c r="E16" s="47"/>
      <c r="F16" s="11"/>
      <c r="G16" s="50"/>
    </row>
    <row r="17" spans="1:7" ht="18.75">
      <c r="A17" s="47">
        <v>30208</v>
      </c>
      <c r="B17" s="47" t="s">
        <v>114</v>
      </c>
      <c r="C17" s="47"/>
      <c r="D17" s="47"/>
      <c r="E17" s="47"/>
      <c r="F17" s="11"/>
      <c r="G17" s="50"/>
    </row>
    <row r="18" spans="1:7" ht="18.75">
      <c r="A18" s="47">
        <v>30209</v>
      </c>
      <c r="B18" s="47" t="s">
        <v>115</v>
      </c>
      <c r="C18" s="47"/>
      <c r="D18" s="47"/>
      <c r="E18" s="47"/>
      <c r="F18" s="11"/>
      <c r="G18" s="50"/>
    </row>
    <row r="19" spans="1:7" ht="18.75">
      <c r="A19" s="47">
        <v>30210</v>
      </c>
      <c r="B19" s="47" t="s">
        <v>116</v>
      </c>
      <c r="C19" s="47">
        <v>1.8</v>
      </c>
      <c r="D19" s="47">
        <v>1.8</v>
      </c>
      <c r="E19" s="47"/>
      <c r="F19" s="11"/>
      <c r="G19" s="50"/>
    </row>
    <row r="20" spans="1:7" ht="18.75">
      <c r="A20" s="47">
        <v>30212</v>
      </c>
      <c r="B20" s="47" t="s">
        <v>117</v>
      </c>
      <c r="C20" s="47"/>
      <c r="D20" s="47"/>
      <c r="E20" s="47"/>
      <c r="F20" s="11"/>
      <c r="G20" s="50"/>
    </row>
    <row r="21" spans="1:7" ht="18.75">
      <c r="A21" s="47">
        <v>30213</v>
      </c>
      <c r="B21" s="47" t="s">
        <v>118</v>
      </c>
      <c r="C21" s="47"/>
      <c r="D21" s="47"/>
      <c r="E21" s="47"/>
      <c r="F21" s="11"/>
      <c r="G21" s="50"/>
    </row>
    <row r="22" spans="1:7" ht="18.75">
      <c r="A22" s="47">
        <v>30214</v>
      </c>
      <c r="B22" s="47" t="s">
        <v>119</v>
      </c>
      <c r="C22" s="47"/>
      <c r="D22" s="47"/>
      <c r="E22" s="47"/>
      <c r="F22" s="11"/>
      <c r="G22" s="50"/>
    </row>
    <row r="23" spans="1:7" ht="18.75">
      <c r="A23" s="47">
        <v>30215</v>
      </c>
      <c r="B23" s="47" t="s">
        <v>120</v>
      </c>
      <c r="C23" s="47"/>
      <c r="D23" s="47"/>
      <c r="E23" s="47"/>
      <c r="F23" s="11"/>
      <c r="G23" s="50"/>
    </row>
    <row r="24" spans="1:7" ht="18.75">
      <c r="A24" s="47">
        <v>30216</v>
      </c>
      <c r="B24" s="47" t="s">
        <v>121</v>
      </c>
      <c r="C24" s="47"/>
      <c r="D24" s="47"/>
      <c r="E24" s="47"/>
      <c r="F24" s="11"/>
      <c r="G24" s="50"/>
    </row>
    <row r="25" spans="1:7" ht="18.75">
      <c r="A25" s="47">
        <v>30217</v>
      </c>
      <c r="B25" s="52" t="s">
        <v>122</v>
      </c>
      <c r="C25" s="47"/>
      <c r="D25" s="47"/>
      <c r="E25" s="47"/>
      <c r="F25" s="11"/>
      <c r="G25" s="50"/>
    </row>
    <row r="26" spans="1:7" ht="18.75">
      <c r="A26" s="47">
        <v>30218</v>
      </c>
      <c r="B26" s="52" t="s">
        <v>123</v>
      </c>
      <c r="C26" s="47"/>
      <c r="D26" s="47"/>
      <c r="E26" s="47"/>
      <c r="F26" s="11"/>
      <c r="G26" s="50"/>
    </row>
    <row r="27" spans="1:7" ht="18.75">
      <c r="A27" s="47">
        <v>30219</v>
      </c>
      <c r="B27" s="52" t="s">
        <v>124</v>
      </c>
      <c r="C27" s="47"/>
      <c r="D27" s="47"/>
      <c r="E27" s="47"/>
      <c r="F27" s="11"/>
      <c r="G27" s="50"/>
    </row>
    <row r="28" spans="1:7" ht="18.75">
      <c r="A28" s="47">
        <v>30220</v>
      </c>
      <c r="B28" s="52" t="s">
        <v>125</v>
      </c>
      <c r="C28" s="47"/>
      <c r="D28" s="47"/>
      <c r="E28" s="47"/>
      <c r="F28" s="11"/>
      <c r="G28" s="50"/>
    </row>
    <row r="29" spans="1:7" ht="18.75">
      <c r="A29" s="47">
        <v>30221</v>
      </c>
      <c r="B29" s="52" t="s">
        <v>126</v>
      </c>
      <c r="C29" s="47"/>
      <c r="D29" s="47"/>
      <c r="E29" s="47"/>
      <c r="F29" s="11"/>
      <c r="G29" s="50"/>
    </row>
    <row r="30" spans="1:7" ht="18.75">
      <c r="A30" s="47">
        <v>30222</v>
      </c>
      <c r="B30" s="52" t="s">
        <v>127</v>
      </c>
      <c r="C30" s="47"/>
      <c r="D30" s="47"/>
      <c r="E30" s="47"/>
      <c r="F30" s="11"/>
      <c r="G30" s="50"/>
    </row>
    <row r="31" spans="1:7" ht="18.75">
      <c r="A31" s="47">
        <v>30223</v>
      </c>
      <c r="B31" s="52" t="s">
        <v>128</v>
      </c>
      <c r="C31" s="47"/>
      <c r="D31" s="47"/>
      <c r="E31" s="47"/>
      <c r="F31" s="11"/>
      <c r="G31" s="50"/>
    </row>
    <row r="32" spans="1:7" ht="18.75">
      <c r="A32" s="47">
        <v>30224</v>
      </c>
      <c r="B32" s="52" t="s">
        <v>129</v>
      </c>
      <c r="C32" s="47"/>
      <c r="D32" s="47"/>
      <c r="E32" s="47"/>
      <c r="F32" s="53"/>
      <c r="G32" s="53"/>
    </row>
    <row r="33" spans="1:7" ht="18.75">
      <c r="A33" s="47">
        <v>30225</v>
      </c>
      <c r="B33" s="52" t="s">
        <v>130</v>
      </c>
      <c r="C33" s="47"/>
      <c r="D33" s="47"/>
      <c r="E33" s="47"/>
      <c r="F33" s="53"/>
      <c r="G33" s="53"/>
    </row>
    <row r="34" spans="1:7" ht="18.75">
      <c r="A34" s="47">
        <v>303</v>
      </c>
      <c r="B34" s="52" t="s">
        <v>131</v>
      </c>
      <c r="C34" s="47">
        <v>36</v>
      </c>
      <c r="D34" s="47">
        <v>36</v>
      </c>
      <c r="E34" s="47"/>
      <c r="F34" s="53"/>
      <c r="G34" s="53"/>
    </row>
    <row r="35" spans="1:7" ht="18.75">
      <c r="A35" s="47">
        <v>30301</v>
      </c>
      <c r="B35" s="52" t="s">
        <v>132</v>
      </c>
      <c r="C35" s="47"/>
      <c r="D35" s="47"/>
      <c r="E35" s="47"/>
      <c r="F35" s="53"/>
      <c r="G35" s="53"/>
    </row>
    <row r="36" spans="1:7" ht="18.75">
      <c r="A36" s="47">
        <v>30302</v>
      </c>
      <c r="B36" s="52" t="s">
        <v>133</v>
      </c>
      <c r="C36" s="47">
        <v>36</v>
      </c>
      <c r="D36" s="47">
        <v>36</v>
      </c>
      <c r="E36" s="47"/>
      <c r="F36" s="53"/>
      <c r="G36" s="53"/>
    </row>
    <row r="37" spans="1:7" ht="18.75">
      <c r="A37" s="47">
        <v>30304</v>
      </c>
      <c r="B37" s="52" t="s">
        <v>134</v>
      </c>
      <c r="C37" s="47"/>
      <c r="D37" s="47"/>
      <c r="E37" s="47"/>
      <c r="F37" s="53"/>
      <c r="G37" s="53"/>
    </row>
    <row r="38" spans="1:7" ht="18.75">
      <c r="A38" s="47">
        <v>30305</v>
      </c>
      <c r="B38" s="52" t="s">
        <v>135</v>
      </c>
      <c r="C38" s="47"/>
      <c r="D38" s="47"/>
      <c r="E38" s="47"/>
      <c r="F38" s="53"/>
      <c r="G38" s="53"/>
    </row>
    <row r="39" spans="1:7" ht="18.75">
      <c r="A39" s="47">
        <v>30309</v>
      </c>
      <c r="B39" s="52" t="s">
        <v>136</v>
      </c>
      <c r="C39" s="47"/>
      <c r="D39" s="47"/>
      <c r="E39" s="47"/>
      <c r="F39" s="53"/>
      <c r="G39" s="53"/>
    </row>
    <row r="40" spans="1:7" ht="18.75">
      <c r="A40" s="47">
        <v>304</v>
      </c>
      <c r="B40" s="52" t="s">
        <v>137</v>
      </c>
      <c r="C40" s="47"/>
      <c r="D40" s="47"/>
      <c r="E40" s="47"/>
      <c r="F40" s="53"/>
      <c r="G40" s="53"/>
    </row>
    <row r="41" spans="1:7" ht="18.75">
      <c r="A41" s="47">
        <v>30401</v>
      </c>
      <c r="B41" s="52" t="s">
        <v>138</v>
      </c>
      <c r="C41" s="47"/>
      <c r="D41" s="47"/>
      <c r="E41" s="47"/>
      <c r="F41" s="53"/>
      <c r="G41" s="53"/>
    </row>
    <row r="42" spans="1:7" ht="18.75">
      <c r="A42" s="47">
        <v>30402</v>
      </c>
      <c r="B42" s="52" t="s">
        <v>139</v>
      </c>
      <c r="C42" s="47"/>
      <c r="D42" s="47"/>
      <c r="E42" s="47"/>
      <c r="F42" s="53"/>
      <c r="G42" s="53"/>
    </row>
    <row r="43" spans="1:7" ht="18.75">
      <c r="A43" s="47">
        <v>30403</v>
      </c>
      <c r="B43" s="52" t="s">
        <v>140</v>
      </c>
      <c r="C43" s="47"/>
      <c r="D43" s="47"/>
      <c r="E43" s="47"/>
      <c r="F43" s="53"/>
      <c r="G43" s="53"/>
    </row>
    <row r="44" spans="1:7" ht="18.75">
      <c r="A44" s="47">
        <v>30404</v>
      </c>
      <c r="B44" s="52" t="s">
        <v>141</v>
      </c>
      <c r="C44" s="47"/>
      <c r="D44" s="47"/>
      <c r="E44" s="47"/>
      <c r="F44" s="53"/>
      <c r="G44" s="53"/>
    </row>
    <row r="45" spans="1:7" ht="18.75">
      <c r="A45" s="47">
        <v>305</v>
      </c>
      <c r="B45" s="52" t="s">
        <v>142</v>
      </c>
      <c r="C45" s="47"/>
      <c r="D45" s="47"/>
      <c r="E45" s="47"/>
      <c r="F45" s="53"/>
      <c r="G45" s="53"/>
    </row>
    <row r="46" spans="1:7" ht="18.75">
      <c r="A46" s="47">
        <v>30501</v>
      </c>
      <c r="B46" s="52" t="s">
        <v>138</v>
      </c>
      <c r="C46" s="47"/>
      <c r="D46" s="47"/>
      <c r="E46" s="47"/>
      <c r="F46" s="53"/>
      <c r="G46" s="53"/>
    </row>
    <row r="47" spans="1:7" ht="18.75">
      <c r="A47" s="47">
        <v>30502</v>
      </c>
      <c r="B47" s="52" t="s">
        <v>139</v>
      </c>
      <c r="C47" s="47"/>
      <c r="D47" s="47"/>
      <c r="E47" s="47"/>
      <c r="F47" s="53"/>
      <c r="G47" s="53"/>
    </row>
    <row r="48" spans="1:7" ht="18.75">
      <c r="A48" s="47">
        <v>30503</v>
      </c>
      <c r="B48" s="52" t="s">
        <v>140</v>
      </c>
      <c r="C48" s="47"/>
      <c r="D48" s="47"/>
      <c r="E48" s="47"/>
      <c r="F48" s="53"/>
      <c r="G48" s="53"/>
    </row>
    <row r="49" spans="1:7" ht="18.75">
      <c r="A49" s="47">
        <v>30504</v>
      </c>
      <c r="B49" s="52" t="s">
        <v>141</v>
      </c>
      <c r="C49" s="47"/>
      <c r="D49" s="47"/>
      <c r="E49" s="47"/>
      <c r="F49" s="53"/>
      <c r="G49" s="53"/>
    </row>
    <row r="50" spans="1:7" ht="18.75">
      <c r="A50" s="47">
        <v>30505</v>
      </c>
      <c r="B50" s="52" t="s">
        <v>143</v>
      </c>
      <c r="C50" s="47"/>
      <c r="D50" s="47"/>
      <c r="E50" s="47"/>
      <c r="F50" s="53"/>
      <c r="G50" s="53"/>
    </row>
    <row r="51" spans="1:7" ht="18.75">
      <c r="A51" s="47">
        <v>30506</v>
      </c>
      <c r="B51" s="52" t="s">
        <v>144</v>
      </c>
      <c r="C51" s="47"/>
      <c r="D51" s="47"/>
      <c r="E51" s="47"/>
      <c r="F51" s="53"/>
      <c r="G51" s="53"/>
    </row>
    <row r="52" spans="1:7" ht="18.75">
      <c r="A52" s="47">
        <v>306</v>
      </c>
      <c r="B52" s="47" t="s">
        <v>145</v>
      </c>
      <c r="C52" s="47"/>
      <c r="D52" s="47"/>
      <c r="E52" s="47"/>
      <c r="F52" s="53"/>
      <c r="G52" s="53"/>
    </row>
    <row r="53" spans="1:7" ht="18.75">
      <c r="A53" s="47">
        <v>30601</v>
      </c>
      <c r="B53" s="47" t="s">
        <v>146</v>
      </c>
      <c r="C53" s="47"/>
      <c r="D53" s="47"/>
      <c r="E53" s="47"/>
      <c r="F53" s="53"/>
      <c r="G53" s="53"/>
    </row>
    <row r="54" spans="1:7" ht="18.75">
      <c r="A54" s="47">
        <v>30602</v>
      </c>
      <c r="B54" s="47" t="s">
        <v>147</v>
      </c>
      <c r="C54" s="47"/>
      <c r="D54" s="47"/>
      <c r="E54" s="47"/>
      <c r="F54" s="53"/>
      <c r="G54" s="53"/>
    </row>
  </sheetData>
  <sheetProtection/>
  <mergeCells count="3">
    <mergeCell ref="A1:G1"/>
    <mergeCell ref="A3:B3"/>
    <mergeCell ref="A4:B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9" sqref="E17:E19"/>
    </sheetView>
  </sheetViews>
  <sheetFormatPr defaultColWidth="8.796875" defaultRowHeight="18.75"/>
  <cols>
    <col min="1" max="1" width="10.796875" style="0" customWidth="1"/>
    <col min="2" max="2" width="5.796875" style="0" customWidth="1"/>
    <col min="3" max="3" width="7.8984375" style="0" customWidth="1"/>
    <col min="4" max="4" width="6.19921875" style="0" customWidth="1"/>
    <col min="5" max="5" width="7.19921875" style="0" customWidth="1"/>
    <col min="6" max="6" width="17.19921875" style="0" customWidth="1"/>
    <col min="7" max="7" width="8.3984375" style="0" customWidth="1"/>
  </cols>
  <sheetData>
    <row r="1" spans="1:7" ht="24.75" customHeight="1">
      <c r="A1" s="33" t="s">
        <v>148</v>
      </c>
      <c r="B1" s="33"/>
      <c r="C1" s="34"/>
      <c r="D1" s="34"/>
      <c r="E1" s="34"/>
      <c r="F1" s="34"/>
      <c r="G1" s="34"/>
    </row>
    <row r="2" spans="1:7" ht="57" customHeight="1">
      <c r="A2" s="35" t="s">
        <v>149</v>
      </c>
      <c r="B2" s="36"/>
      <c r="C2" s="37"/>
      <c r="D2" s="37"/>
      <c r="E2" s="37"/>
      <c r="F2" s="37"/>
      <c r="G2" s="37"/>
    </row>
    <row r="3" spans="1:7" ht="33.75" customHeight="1">
      <c r="A3" s="38" t="s">
        <v>26</v>
      </c>
      <c r="B3" s="38"/>
      <c r="C3" s="38"/>
      <c r="D3" s="38"/>
      <c r="E3" s="38"/>
      <c r="F3" s="38"/>
      <c r="G3" s="38"/>
    </row>
    <row r="4" spans="1:7" ht="30" customHeight="1">
      <c r="A4" s="39" t="s">
        <v>150</v>
      </c>
      <c r="B4" s="39" t="s">
        <v>98</v>
      </c>
      <c r="C4" s="39" t="s">
        <v>151</v>
      </c>
      <c r="D4" s="39" t="s">
        <v>152</v>
      </c>
      <c r="E4" s="40"/>
      <c r="F4" s="39"/>
      <c r="G4" s="39" t="s">
        <v>153</v>
      </c>
    </row>
    <row r="5" spans="1:7" ht="30.75" customHeight="1">
      <c r="A5" s="39"/>
      <c r="B5" s="39"/>
      <c r="C5" s="39"/>
      <c r="D5" s="39" t="s">
        <v>154</v>
      </c>
      <c r="E5" s="39" t="s">
        <v>155</v>
      </c>
      <c r="F5" s="39" t="s">
        <v>156</v>
      </c>
      <c r="G5" s="41"/>
    </row>
    <row r="6" spans="1:7" ht="45.75" customHeight="1">
      <c r="A6" s="41" t="s">
        <v>157</v>
      </c>
      <c r="B6" s="41"/>
      <c r="C6" s="41"/>
      <c r="D6" s="41"/>
      <c r="E6" s="42"/>
      <c r="F6" s="42"/>
      <c r="G6" s="42"/>
    </row>
    <row r="7" spans="1:7" ht="18" customHeight="1">
      <c r="A7" s="43" t="s">
        <v>23</v>
      </c>
      <c r="B7" s="43"/>
      <c r="C7" s="43"/>
      <c r="D7" s="43"/>
      <c r="E7" s="43" t="s">
        <v>24</v>
      </c>
      <c r="F7" s="44"/>
      <c r="G7" s="43"/>
    </row>
  </sheetData>
  <sheetProtection/>
  <mergeCells count="9">
    <mergeCell ref="A1:G1"/>
    <mergeCell ref="A2:G2"/>
    <mergeCell ref="A3:G3"/>
    <mergeCell ref="D4:F4"/>
    <mergeCell ref="A7:D7"/>
    <mergeCell ref="E7:G7"/>
    <mergeCell ref="A4:A5"/>
    <mergeCell ref="B4:B5"/>
    <mergeCell ref="C4:C5"/>
  </mergeCells>
  <printOptions/>
  <pageMargins left="0.94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D20" sqref="D20"/>
    </sheetView>
  </sheetViews>
  <sheetFormatPr defaultColWidth="8.796875" defaultRowHeight="18.75"/>
  <sheetData>
    <row r="1" spans="1:12" ht="20.25">
      <c r="A1" s="22" t="s">
        <v>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9" t="s">
        <v>26</v>
      </c>
    </row>
    <row r="3" spans="1:12" ht="18.75">
      <c r="A3" s="24" t="s">
        <v>88</v>
      </c>
      <c r="B3" s="24"/>
      <c r="C3" s="24"/>
      <c r="D3" s="24" t="s">
        <v>159</v>
      </c>
      <c r="E3" s="24" t="s">
        <v>160</v>
      </c>
      <c r="F3" s="24" t="s">
        <v>161</v>
      </c>
      <c r="G3" s="24" t="s">
        <v>162</v>
      </c>
      <c r="H3" s="24" t="s">
        <v>163</v>
      </c>
      <c r="I3" s="24" t="s">
        <v>164</v>
      </c>
      <c r="J3" s="24"/>
      <c r="K3" s="24" t="s">
        <v>165</v>
      </c>
      <c r="L3" s="30" t="s">
        <v>166</v>
      </c>
    </row>
    <row r="4" spans="1:12" ht="18.75">
      <c r="A4" s="25" t="s">
        <v>167</v>
      </c>
      <c r="B4" s="25" t="s">
        <v>168</v>
      </c>
      <c r="C4" s="25" t="s">
        <v>169</v>
      </c>
      <c r="D4" s="24"/>
      <c r="E4" s="24"/>
      <c r="F4" s="24"/>
      <c r="G4" s="24"/>
      <c r="H4" s="24"/>
      <c r="I4" s="24" t="s">
        <v>167</v>
      </c>
      <c r="J4" s="24" t="s">
        <v>168</v>
      </c>
      <c r="K4" s="24"/>
      <c r="L4" s="30"/>
    </row>
    <row r="5" spans="1:12" ht="18.75">
      <c r="A5" s="26" t="s">
        <v>101</v>
      </c>
      <c r="B5" s="26" t="s">
        <v>101</v>
      </c>
      <c r="C5" s="26" t="s">
        <v>101</v>
      </c>
      <c r="D5" s="26" t="s">
        <v>101</v>
      </c>
      <c r="E5" s="26" t="s">
        <v>101</v>
      </c>
      <c r="F5" s="26" t="s">
        <v>101</v>
      </c>
      <c r="G5" s="26" t="s">
        <v>101</v>
      </c>
      <c r="H5" s="26">
        <v>1</v>
      </c>
      <c r="I5" s="26" t="s">
        <v>101</v>
      </c>
      <c r="J5" s="26" t="s">
        <v>101</v>
      </c>
      <c r="K5" s="26">
        <v>2</v>
      </c>
      <c r="L5" s="26" t="s">
        <v>101</v>
      </c>
    </row>
    <row r="6" spans="1:12" ht="18.75">
      <c r="A6" s="27"/>
      <c r="B6" s="27"/>
      <c r="C6" s="27"/>
      <c r="D6" s="27"/>
      <c r="E6" s="27"/>
      <c r="F6" s="27"/>
      <c r="G6" s="27"/>
      <c r="H6" s="28"/>
      <c r="I6" s="31"/>
      <c r="J6" s="31"/>
      <c r="K6" s="9"/>
      <c r="L6" s="32"/>
    </row>
    <row r="7" spans="1:12" ht="18.75">
      <c r="A7" s="27"/>
      <c r="B7" s="27"/>
      <c r="C7" s="27"/>
      <c r="D7" s="27"/>
      <c r="E7" s="27"/>
      <c r="F7" s="27"/>
      <c r="G7" s="27"/>
      <c r="H7" s="28"/>
      <c r="I7" s="31"/>
      <c r="J7" s="31"/>
      <c r="K7" s="9"/>
      <c r="L7" s="32"/>
    </row>
    <row r="8" spans="1:12" ht="18.75">
      <c r="A8" s="27"/>
      <c r="B8" s="27"/>
      <c r="C8" s="27"/>
      <c r="D8" s="27"/>
      <c r="E8" s="27"/>
      <c r="F8" s="27"/>
      <c r="G8" s="27"/>
      <c r="H8" s="28"/>
      <c r="I8" s="31"/>
      <c r="J8" s="31"/>
      <c r="K8" s="9"/>
      <c r="L8" s="32"/>
    </row>
    <row r="9" spans="1:12" ht="18.75">
      <c r="A9" s="27"/>
      <c r="B9" s="27"/>
      <c r="C9" s="27"/>
      <c r="D9" s="27"/>
      <c r="E9" s="27"/>
      <c r="F9" s="27"/>
      <c r="G9" s="27"/>
      <c r="H9" s="28"/>
      <c r="I9" s="31"/>
      <c r="J9" s="31"/>
      <c r="K9" s="9"/>
      <c r="L9" s="32"/>
    </row>
    <row r="10" spans="1:12" ht="18.75">
      <c r="A10" s="27"/>
      <c r="B10" s="27"/>
      <c r="C10" s="27"/>
      <c r="D10" s="27"/>
      <c r="E10" s="27"/>
      <c r="F10" s="27"/>
      <c r="G10" s="27"/>
      <c r="H10" s="28"/>
      <c r="I10" s="31"/>
      <c r="J10" s="31"/>
      <c r="K10" s="9"/>
      <c r="L10" s="32"/>
    </row>
    <row r="11" spans="1:12" ht="18.75">
      <c r="A11" s="27"/>
      <c r="B11" s="27"/>
      <c r="C11" s="27"/>
      <c r="D11" s="27"/>
      <c r="E11" s="27"/>
      <c r="F11" s="27"/>
      <c r="G11" s="27"/>
      <c r="H11" s="28"/>
      <c r="I11" s="31"/>
      <c r="J11" s="31"/>
      <c r="K11" s="9"/>
      <c r="L11" s="32"/>
    </row>
    <row r="12" spans="1:12" ht="18.75">
      <c r="A12" s="27"/>
      <c r="B12" s="27"/>
      <c r="C12" s="27"/>
      <c r="D12" s="27"/>
      <c r="E12" s="27"/>
      <c r="F12" s="27"/>
      <c r="G12" s="27"/>
      <c r="H12" s="28"/>
      <c r="I12" s="31"/>
      <c r="J12" s="31"/>
      <c r="K12" s="9"/>
      <c r="L12" s="32"/>
    </row>
    <row r="13" spans="1:12" ht="18.75">
      <c r="A13" s="27"/>
      <c r="B13" s="27"/>
      <c r="C13" s="27"/>
      <c r="D13" s="27"/>
      <c r="E13" s="27"/>
      <c r="F13" s="27"/>
      <c r="G13" s="27"/>
      <c r="H13" s="28"/>
      <c r="I13" s="31"/>
      <c r="J13" s="31"/>
      <c r="K13" s="9"/>
      <c r="L13" s="32"/>
    </row>
  </sheetData>
  <sheetProtection/>
  <mergeCells count="10">
    <mergeCell ref="A1:L1"/>
    <mergeCell ref="A3:C3"/>
    <mergeCell ref="I3:J3"/>
    <mergeCell ref="D3:D4"/>
    <mergeCell ref="E3:E4"/>
    <mergeCell ref="F3:F4"/>
    <mergeCell ref="G3:G4"/>
    <mergeCell ref="H3:H4"/>
    <mergeCell ref="K3:K4"/>
    <mergeCell ref="L3:L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H22" sqref="H22"/>
    </sheetView>
  </sheetViews>
  <sheetFormatPr defaultColWidth="8.796875" defaultRowHeight="18.75"/>
  <sheetData>
    <row r="1" spans="1:6" ht="19.5">
      <c r="A1" s="1" t="s">
        <v>170</v>
      </c>
      <c r="B1" s="1"/>
      <c r="C1" s="1"/>
      <c r="D1" s="1"/>
      <c r="E1" s="1"/>
      <c r="F1" s="1"/>
    </row>
    <row r="2" spans="1:6" ht="18.75">
      <c r="A2" s="2"/>
      <c r="B2" s="2"/>
      <c r="C2" s="3"/>
      <c r="D2" s="3"/>
      <c r="E2" s="4"/>
      <c r="F2" s="5" t="s">
        <v>26</v>
      </c>
    </row>
    <row r="3" spans="1:6" ht="18.75">
      <c r="A3" s="6" t="s">
        <v>27</v>
      </c>
      <c r="B3" s="6"/>
      <c r="C3" s="6" t="s">
        <v>28</v>
      </c>
      <c r="D3" s="6"/>
      <c r="E3" s="6"/>
      <c r="F3" s="6"/>
    </row>
    <row r="4" spans="1:6" ht="18.75">
      <c r="A4" s="6" t="s">
        <v>29</v>
      </c>
      <c r="B4" s="6" t="s">
        <v>6</v>
      </c>
      <c r="C4" s="6" t="s">
        <v>30</v>
      </c>
      <c r="D4" s="7" t="s">
        <v>6</v>
      </c>
      <c r="E4" s="6" t="s">
        <v>31</v>
      </c>
      <c r="F4" s="6" t="s">
        <v>6</v>
      </c>
    </row>
    <row r="5" spans="1:6" ht="18.75">
      <c r="A5" s="8" t="s">
        <v>171</v>
      </c>
      <c r="B5" s="9">
        <v>0</v>
      </c>
      <c r="C5" s="10" t="s">
        <v>172</v>
      </c>
      <c r="D5" s="11">
        <v>0</v>
      </c>
      <c r="E5" s="12" t="s">
        <v>173</v>
      </c>
      <c r="F5" s="11">
        <v>0</v>
      </c>
    </row>
    <row r="6" spans="1:6" ht="18.75">
      <c r="A6" s="13"/>
      <c r="B6" s="9"/>
      <c r="C6" s="10" t="s">
        <v>174</v>
      </c>
      <c r="D6" s="11">
        <v>0</v>
      </c>
      <c r="E6" s="14" t="s">
        <v>175</v>
      </c>
      <c r="F6" s="11">
        <v>0</v>
      </c>
    </row>
    <row r="7" spans="1:6" ht="18.75">
      <c r="A7" s="13"/>
      <c r="B7" s="9"/>
      <c r="C7" s="10" t="s">
        <v>176</v>
      </c>
      <c r="D7" s="11">
        <v>0</v>
      </c>
      <c r="E7" s="14" t="s">
        <v>177</v>
      </c>
      <c r="F7" s="11">
        <v>0</v>
      </c>
    </row>
    <row r="8" spans="1:6" ht="18.75">
      <c r="A8" s="8"/>
      <c r="B8" s="9"/>
      <c r="C8" s="10" t="s">
        <v>178</v>
      </c>
      <c r="D8" s="11">
        <v>0</v>
      </c>
      <c r="E8" s="14" t="s">
        <v>179</v>
      </c>
      <c r="F8" s="11">
        <v>0</v>
      </c>
    </row>
    <row r="9" spans="1:6" ht="18.75">
      <c r="A9" s="8"/>
      <c r="B9" s="9"/>
      <c r="C9" s="10" t="s">
        <v>180</v>
      </c>
      <c r="D9" s="11">
        <v>0</v>
      </c>
      <c r="E9" s="14" t="s">
        <v>181</v>
      </c>
      <c r="F9" s="11">
        <v>0</v>
      </c>
    </row>
    <row r="10" spans="1:6" ht="18.75">
      <c r="A10" s="13"/>
      <c r="B10" s="9"/>
      <c r="C10" s="10" t="s">
        <v>182</v>
      </c>
      <c r="D10" s="11">
        <v>0</v>
      </c>
      <c r="E10" s="14" t="s">
        <v>183</v>
      </c>
      <c r="F10" s="11">
        <v>0</v>
      </c>
    </row>
    <row r="11" spans="1:6" ht="18.75">
      <c r="A11" s="13"/>
      <c r="B11" s="9"/>
      <c r="C11" s="10" t="s">
        <v>184</v>
      </c>
      <c r="D11" s="11">
        <v>0</v>
      </c>
      <c r="E11" s="14" t="s">
        <v>175</v>
      </c>
      <c r="F11" s="11">
        <v>0</v>
      </c>
    </row>
    <row r="12" spans="1:6" ht="18.75">
      <c r="A12" s="15"/>
      <c r="B12" s="9"/>
      <c r="C12" s="10" t="s">
        <v>185</v>
      </c>
      <c r="D12" s="11">
        <v>0</v>
      </c>
      <c r="E12" s="14" t="s">
        <v>177</v>
      </c>
      <c r="F12" s="11">
        <v>0</v>
      </c>
    </row>
    <row r="13" spans="1:6" ht="18.75">
      <c r="A13" s="15"/>
      <c r="B13" s="9"/>
      <c r="C13" s="10" t="s">
        <v>186</v>
      </c>
      <c r="D13" s="11">
        <v>0</v>
      </c>
      <c r="E13" s="14" t="s">
        <v>179</v>
      </c>
      <c r="F13" s="11">
        <v>0</v>
      </c>
    </row>
    <row r="14" spans="1:6" ht="18.75">
      <c r="A14" s="15"/>
      <c r="B14" s="9"/>
      <c r="C14" s="10" t="s">
        <v>187</v>
      </c>
      <c r="D14" s="11">
        <v>0</v>
      </c>
      <c r="E14" s="14" t="s">
        <v>188</v>
      </c>
      <c r="F14" s="11">
        <v>0</v>
      </c>
    </row>
    <row r="15" spans="1:6" ht="18.75">
      <c r="A15" s="16"/>
      <c r="B15" s="17"/>
      <c r="C15" s="10" t="s">
        <v>189</v>
      </c>
      <c r="D15" s="11">
        <v>0</v>
      </c>
      <c r="E15" s="14" t="s">
        <v>190</v>
      </c>
      <c r="F15" s="11">
        <v>0</v>
      </c>
    </row>
    <row r="16" spans="1:6" ht="18.75">
      <c r="A16" s="18"/>
      <c r="B16" s="17"/>
      <c r="C16" s="10" t="s">
        <v>191</v>
      </c>
      <c r="D16" s="11">
        <v>0</v>
      </c>
      <c r="E16" s="14" t="s">
        <v>192</v>
      </c>
      <c r="F16" s="11">
        <v>0</v>
      </c>
    </row>
    <row r="17" spans="1:6" ht="18.75">
      <c r="A17" s="18"/>
      <c r="B17" s="17"/>
      <c r="C17" s="10" t="s">
        <v>193</v>
      </c>
      <c r="D17" s="11">
        <v>0</v>
      </c>
      <c r="E17" s="14" t="s">
        <v>194</v>
      </c>
      <c r="F17" s="11">
        <v>0</v>
      </c>
    </row>
    <row r="18" spans="1:6" ht="18.75">
      <c r="A18" s="15"/>
      <c r="B18" s="17"/>
      <c r="C18" s="10" t="s">
        <v>195</v>
      </c>
      <c r="D18" s="11">
        <v>0</v>
      </c>
      <c r="E18" s="14" t="s">
        <v>196</v>
      </c>
      <c r="F18" s="11">
        <v>0</v>
      </c>
    </row>
    <row r="19" spans="1:6" ht="18.75">
      <c r="A19" s="15"/>
      <c r="B19" s="9"/>
      <c r="C19" s="10" t="s">
        <v>197</v>
      </c>
      <c r="D19" s="11">
        <v>0</v>
      </c>
      <c r="E19" s="14" t="s">
        <v>181</v>
      </c>
      <c r="F19" s="11">
        <v>0</v>
      </c>
    </row>
    <row r="20" spans="1:6" ht="18.75">
      <c r="A20" s="16"/>
      <c r="B20" s="9"/>
      <c r="C20" s="18"/>
      <c r="D20" s="11"/>
      <c r="E20" s="14" t="s">
        <v>198</v>
      </c>
      <c r="F20" s="11">
        <v>0</v>
      </c>
    </row>
    <row r="21" spans="1:6" ht="18.75">
      <c r="A21" s="18"/>
      <c r="B21" s="9"/>
      <c r="C21" s="18"/>
      <c r="D21" s="11"/>
      <c r="E21" s="19" t="s">
        <v>199</v>
      </c>
      <c r="F21" s="11">
        <v>0</v>
      </c>
    </row>
    <row r="22" spans="1:6" ht="18.75">
      <c r="A22" s="18"/>
      <c r="B22" s="9"/>
      <c r="C22" s="18"/>
      <c r="D22" s="11"/>
      <c r="E22" s="19" t="s">
        <v>200</v>
      </c>
      <c r="F22" s="11">
        <v>0</v>
      </c>
    </row>
    <row r="23" spans="1:6" ht="18.75">
      <c r="A23" s="18"/>
      <c r="B23" s="9"/>
      <c r="C23" s="10"/>
      <c r="D23" s="20"/>
      <c r="E23" s="19" t="s">
        <v>201</v>
      </c>
      <c r="F23" s="11">
        <v>0</v>
      </c>
    </row>
    <row r="24" spans="1:6" ht="18.75">
      <c r="A24" s="18"/>
      <c r="B24" s="9"/>
      <c r="C24" s="10"/>
      <c r="D24" s="20"/>
      <c r="E24" s="8"/>
      <c r="F24" s="21"/>
    </row>
    <row r="25" spans="1:6" ht="18.75">
      <c r="A25" s="7" t="s">
        <v>21</v>
      </c>
      <c r="B25" s="17">
        <f>SUM(B5,B8,B9,B11,B12,B13,B14)</f>
        <v>0</v>
      </c>
      <c r="C25" s="7" t="s">
        <v>22</v>
      </c>
      <c r="D25" s="20">
        <f>SUM(D5:D19)</f>
        <v>0</v>
      </c>
      <c r="E25" s="7" t="s">
        <v>22</v>
      </c>
      <c r="F25" s="21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2015-08-19T09:52:16Z</cp:lastPrinted>
  <dcterms:created xsi:type="dcterms:W3CDTF">2013-07-08T14:05:07Z</dcterms:created>
  <dcterms:modified xsi:type="dcterms:W3CDTF">2017-11-21T16:02:48Z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