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384.950435" sheetId="2" r:id="rId1"/>
    <sheet name="144" sheetId="3" r:id="rId2"/>
  </sheets>
  <calcPr calcId="144525"/>
</workbook>
</file>

<file path=xl/sharedStrings.xml><?xml version="1.0" encoding="utf-8"?>
<sst xmlns="http://schemas.openxmlformats.org/spreadsheetml/2006/main" count="75" uniqueCount="43">
  <si>
    <t>附件2-1</t>
  </si>
  <si>
    <t>2020年中央整合资金基础设施建设项目计划表</t>
  </si>
  <si>
    <t>序号</t>
  </si>
  <si>
    <t>项目类别</t>
  </si>
  <si>
    <t>项目名称</t>
  </si>
  <si>
    <t>实施地点</t>
  </si>
  <si>
    <t>建设内容</t>
  </si>
  <si>
    <t>小计</t>
  </si>
  <si>
    <t>投入资金（万元）</t>
  </si>
  <si>
    <t>项目实施
单位</t>
  </si>
  <si>
    <t>中央</t>
  </si>
  <si>
    <t>省级</t>
  </si>
  <si>
    <t>市级</t>
  </si>
  <si>
    <t>县级</t>
  </si>
  <si>
    <t>基础设施</t>
  </si>
  <si>
    <t>宽州镇乐堂堡便民服务中心曹家沟村村内道路建设工程</t>
  </si>
  <si>
    <t>宽州镇乐堂堡便民服务中心曹家沟村</t>
  </si>
  <si>
    <t>场区院面采用180mm厚C30混凝土硬化3100㎡</t>
  </si>
  <si>
    <t>县扶贫办</t>
  </si>
  <si>
    <t>石咀驿镇王家砭村内道路建设工程（二期）</t>
  </si>
  <si>
    <t>石咀驿镇王家砭村</t>
  </si>
  <si>
    <t>标砖硬化村内道路长1000m，宽2.5m</t>
  </si>
  <si>
    <t>店则沟镇峪口村红薯储藏库、辣酱厂配套及道路硬化工程</t>
  </si>
  <si>
    <t>店则沟镇峪口村</t>
  </si>
  <si>
    <t>①大棚基地道路及场地硬化440㎡；②维修水毁路面66m;③冷库基地硬化1670㎡;④建大门一座</t>
  </si>
  <si>
    <t>宽州镇乐堂堡便民服务中心陈家河村毛野人沟过水桥工程</t>
  </si>
  <si>
    <t>宽州镇乐堂堡便民服务中心陈家河村</t>
  </si>
  <si>
    <t>过水桥工程，桥面长14.5m，宽4m，高2m,安装三根Φ1m水泥管涵</t>
  </si>
  <si>
    <t>玉家河镇老舍古便民服务中心石硷里村内道路及养殖基地道路建设工程</t>
  </si>
  <si>
    <t>玉家河镇老舍古便民服务中心石硷里村</t>
  </si>
  <si>
    <t>①村内道路标砖硬化长4960m,宽2m;②养殖基地道路采用180mm厚C30混凝土硬化路面长776m,宽4m</t>
  </si>
  <si>
    <t>石咀驿镇牛家沟村村内道路建设工程（二期）</t>
  </si>
  <si>
    <t>石咀驿石咀驿镇牛家沟村</t>
  </si>
  <si>
    <t>标砖硬化村内道路长664m，宽2m</t>
  </si>
  <si>
    <t>宽州镇小岔则村村内道路建设工程（二期）</t>
  </si>
  <si>
    <t>宽州镇小岔则村</t>
  </si>
  <si>
    <t>标砖硬化村内道路长440m，宽2m</t>
  </si>
  <si>
    <t>石咀驿镇枣林则沟村村内道路建设工程</t>
  </si>
  <si>
    <t>石咀驿镇枣林则沟村</t>
  </si>
  <si>
    <t>修过水桥一座</t>
  </si>
  <si>
    <t>合计</t>
  </si>
  <si>
    <t>附件2-2</t>
  </si>
  <si>
    <t>立插砖硬化村内道路8.942公里</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</si>
</sst>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宋体"/>
      <charset val="134"/>
      <scheme val="minor"/>
    </font>
    <font>
      <sz val="10"/>
      <color theme="1"/>
      <name val="仿宋"/>
      <charset val="134"/>
    </font>
    <font>
      <sz val="20"/>
      <name val="方正小标宋简体"/>
      <charset val="134"/>
    </font>
    <font>
      <sz val="22"/>
      <color theme="1"/>
      <name val="方正小标宋简体"/>
      <charset val="134"/>
    </font>
    <font>
      <sz val="10"/>
      <color theme="1"/>
      <name val="宋体"/>
      <charset val="134"/>
      <scheme val="minor"/>
    </font>
    <font>
      <sz val="10"/>
      <color theme="1"/>
      <name val="宋体"/>
      <charset val="134"/>
    </font>
    <font>
      <sz val="10"/>
      <name val="宋体"/>
      <charset val="134"/>
      <scheme val="minor"/>
    </font>
    <font>
      <sz val="1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sz val="11"/>
      <color indexed="8"/>
      <name val="宋体"/>
      <charset val="134"/>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8" fillId="27" borderId="0" applyNumberFormat="0" applyBorder="0" applyAlignment="0" applyProtection="0">
      <alignment vertical="center"/>
    </xf>
    <xf numFmtId="0" fontId="23" fillId="2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9"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16" fillId="23"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6" borderId="5" applyNumberFormat="0" applyFont="0" applyAlignment="0" applyProtection="0">
      <alignment vertical="center"/>
    </xf>
    <xf numFmtId="0" fontId="16" fillId="29"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3" applyNumberFormat="0" applyFill="0" applyAlignment="0" applyProtection="0">
      <alignment vertical="center"/>
    </xf>
    <xf numFmtId="0" fontId="10" fillId="0" borderId="3" applyNumberFormat="0" applyFill="0" applyAlignment="0" applyProtection="0">
      <alignment vertical="center"/>
    </xf>
    <xf numFmtId="0" fontId="16" fillId="22" borderId="0" applyNumberFormat="0" applyBorder="0" applyAlignment="0" applyProtection="0">
      <alignment vertical="center"/>
    </xf>
    <xf numFmtId="0" fontId="13" fillId="0" borderId="7" applyNumberFormat="0" applyFill="0" applyAlignment="0" applyProtection="0">
      <alignment vertical="center"/>
    </xf>
    <xf numFmtId="0" fontId="16" fillId="21" borderId="0" applyNumberFormat="0" applyBorder="0" applyAlignment="0" applyProtection="0">
      <alignment vertical="center"/>
    </xf>
    <xf numFmtId="0" fontId="17" fillId="15" borderId="4" applyNumberFormat="0" applyAlignment="0" applyProtection="0">
      <alignment vertical="center"/>
    </xf>
    <xf numFmtId="0" fontId="27" fillId="15" borderId="8" applyNumberFormat="0" applyAlignment="0" applyProtection="0">
      <alignment vertical="center"/>
    </xf>
    <xf numFmtId="0" fontId="9" fillId="7" borderId="2" applyNumberFormat="0" applyAlignment="0" applyProtection="0">
      <alignment vertical="center"/>
    </xf>
    <xf numFmtId="0" fontId="8" fillId="26" borderId="0" applyNumberFormat="0" applyBorder="0" applyAlignment="0" applyProtection="0">
      <alignment vertical="center"/>
    </xf>
    <xf numFmtId="0" fontId="16" fillId="14" borderId="0" applyNumberFormat="0" applyBorder="0" applyAlignment="0" applyProtection="0">
      <alignment vertical="center"/>
    </xf>
    <xf numFmtId="0" fontId="25" fillId="0" borderId="9" applyNumberFormat="0" applyFill="0" applyAlignment="0" applyProtection="0">
      <alignment vertical="center"/>
    </xf>
    <xf numFmtId="0" fontId="19" fillId="0" borderId="6" applyNumberFormat="0" applyFill="0" applyAlignment="0" applyProtection="0">
      <alignment vertical="center"/>
    </xf>
    <xf numFmtId="0" fontId="24" fillId="25" borderId="0" applyNumberFormat="0" applyBorder="0" applyAlignment="0" applyProtection="0">
      <alignment vertical="center"/>
    </xf>
    <xf numFmtId="0" fontId="22" fillId="20" borderId="0" applyNumberFormat="0" applyBorder="0" applyAlignment="0" applyProtection="0">
      <alignment vertical="center"/>
    </xf>
    <xf numFmtId="0" fontId="8" fillId="33" borderId="0" applyNumberFormat="0" applyBorder="0" applyAlignment="0" applyProtection="0">
      <alignment vertical="center"/>
    </xf>
    <xf numFmtId="0" fontId="16" fillId="13" borderId="0" applyNumberFormat="0" applyBorder="0" applyAlignment="0" applyProtection="0">
      <alignment vertical="center"/>
    </xf>
    <xf numFmtId="0" fontId="8" fillId="32" borderId="0" applyNumberFormat="0" applyBorder="0" applyAlignment="0" applyProtection="0">
      <alignment vertical="center"/>
    </xf>
    <xf numFmtId="0" fontId="8" fillId="6" borderId="0" applyNumberFormat="0" applyBorder="0" applyAlignment="0" applyProtection="0">
      <alignment vertical="center"/>
    </xf>
    <xf numFmtId="0" fontId="8" fillId="31" borderId="0" applyNumberFormat="0" applyBorder="0" applyAlignment="0" applyProtection="0">
      <alignment vertical="center"/>
    </xf>
    <xf numFmtId="0" fontId="8" fillId="5" borderId="0" applyNumberFormat="0" applyBorder="0" applyAlignment="0" applyProtection="0">
      <alignment vertical="center"/>
    </xf>
    <xf numFmtId="0" fontId="16" fillId="18" borderId="0" applyNumberFormat="0" applyBorder="0" applyAlignment="0" applyProtection="0">
      <alignment vertical="center"/>
    </xf>
    <xf numFmtId="0" fontId="16" fillId="12" borderId="0" applyNumberFormat="0" applyBorder="0" applyAlignment="0" applyProtection="0">
      <alignment vertical="center"/>
    </xf>
    <xf numFmtId="0" fontId="8" fillId="30" borderId="0" applyNumberFormat="0" applyBorder="0" applyAlignment="0" applyProtection="0">
      <alignment vertical="center"/>
    </xf>
    <xf numFmtId="0" fontId="8" fillId="4" borderId="0" applyNumberFormat="0" applyBorder="0" applyAlignment="0" applyProtection="0">
      <alignment vertical="center"/>
    </xf>
    <xf numFmtId="0" fontId="16" fillId="11" borderId="0" applyNumberFormat="0" applyBorder="0" applyAlignment="0" applyProtection="0">
      <alignment vertical="center"/>
    </xf>
    <xf numFmtId="0" fontId="8" fillId="3" borderId="0" applyNumberFormat="0" applyBorder="0" applyAlignment="0" applyProtection="0">
      <alignment vertical="center"/>
    </xf>
    <xf numFmtId="0" fontId="16" fillId="28" borderId="0" applyNumberFormat="0" applyBorder="0" applyAlignment="0" applyProtection="0">
      <alignment vertical="center"/>
    </xf>
    <xf numFmtId="0" fontId="16" fillId="17" borderId="0" applyNumberFormat="0" applyBorder="0" applyAlignment="0" applyProtection="0">
      <alignment vertical="center"/>
    </xf>
    <xf numFmtId="0" fontId="0" fillId="0" borderId="0">
      <alignment vertical="center"/>
    </xf>
    <xf numFmtId="0" fontId="8" fillId="8" borderId="0" applyNumberFormat="0" applyBorder="0" applyAlignment="0" applyProtection="0">
      <alignment vertical="center"/>
    </xf>
    <xf numFmtId="0" fontId="26" fillId="0" borderId="0">
      <alignment vertical="center"/>
    </xf>
    <xf numFmtId="0" fontId="16" fillId="19" borderId="0" applyNumberFormat="0" applyBorder="0" applyAlignment="0" applyProtection="0">
      <alignment vertical="center"/>
    </xf>
  </cellStyleXfs>
  <cellXfs count="20">
    <xf numFmtId="0" fontId="0" fillId="0" borderId="0" xfId="0">
      <alignment vertical="center"/>
    </xf>
    <xf numFmtId="0" fontId="0" fillId="0" borderId="0" xfId="0"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6" fillId="2" borderId="1" xfId="0" applyNumberFormat="1" applyFont="1" applyFill="1" applyBorder="1" applyAlignment="1">
      <alignment vertical="center" wrapText="1"/>
    </xf>
    <xf numFmtId="49" fontId="6" fillId="2"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5" fillId="0" borderId="1" xfId="47"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vertical="center"/>
    </xf>
    <xf numFmtId="0" fontId="6" fillId="0" borderId="1" xfId="0" applyFont="1" applyFill="1" applyBorder="1" applyAlignment="1">
      <alignment horizontal="center" vertical="center" wrapText="1"/>
    </xf>
    <xf numFmtId="0" fontId="0" fillId="0" borderId="1" xfId="0" applyBorder="1" applyAlignment="1">
      <alignment horizontal="center" vertical="center"/>
    </xf>
    <xf numFmtId="0" fontId="7" fillId="0" borderId="1" xfId="47"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0" fontId="6" fillId="2"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2 3" xfId="47"/>
    <cellStyle name="40% - 强调文字颜色 6" xfId="48" builtinId="51"/>
    <cellStyle name="常规 2 3 2" xfId="49"/>
    <cellStyle name="60% - 强调文字颜色 6" xfId="50"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4"/>
  <sheetViews>
    <sheetView tabSelected="1" workbookViewId="0">
      <selection activeCell="M10" sqref="M10"/>
    </sheetView>
  </sheetViews>
  <sheetFormatPr defaultColWidth="9" defaultRowHeight="13.5"/>
  <cols>
    <col min="2" max="2" width="9" style="1"/>
    <col min="3" max="3" width="14.25" customWidth="1"/>
    <col min="5" max="5" width="30.875" customWidth="1"/>
    <col min="6" max="6" width="12.875" customWidth="1"/>
    <col min="7" max="7" width="10.625" customWidth="1"/>
    <col min="8" max="8" width="8.25" customWidth="1"/>
    <col min="9" max="9" width="12.375" style="1" customWidth="1"/>
    <col min="10" max="10" width="8.25" customWidth="1"/>
  </cols>
  <sheetData>
    <row r="1" spans="1:11">
      <c r="A1" s="2" t="s">
        <v>0</v>
      </c>
      <c r="B1" s="3"/>
      <c r="C1" s="2"/>
      <c r="D1" s="2"/>
      <c r="E1" s="2"/>
      <c r="F1" s="2"/>
      <c r="G1" s="2"/>
      <c r="H1" s="2"/>
      <c r="I1" s="3"/>
      <c r="J1" s="2"/>
      <c r="K1" s="2"/>
    </row>
    <row r="2" ht="27" spans="1:11">
      <c r="A2" s="4" t="s">
        <v>1</v>
      </c>
      <c r="B2" s="4"/>
      <c r="C2" s="4"/>
      <c r="D2" s="4"/>
      <c r="E2" s="4"/>
      <c r="F2" s="4"/>
      <c r="G2" s="4"/>
      <c r="H2" s="4"/>
      <c r="I2" s="4"/>
      <c r="J2" s="4"/>
      <c r="K2" s="4"/>
    </row>
    <row r="3" ht="18" customHeight="1" spans="1:11">
      <c r="A3" s="5"/>
      <c r="B3" s="5"/>
      <c r="C3" s="5"/>
      <c r="D3" s="5"/>
      <c r="E3" s="5"/>
      <c r="F3" s="5"/>
      <c r="G3" s="5"/>
      <c r="H3" s="5"/>
      <c r="I3" s="5"/>
      <c r="J3" s="5"/>
      <c r="K3" s="5"/>
    </row>
    <row r="4" spans="1:11">
      <c r="A4" s="6" t="s">
        <v>2</v>
      </c>
      <c r="B4" s="6" t="s">
        <v>3</v>
      </c>
      <c r="C4" s="6" t="s">
        <v>4</v>
      </c>
      <c r="D4" s="6" t="s">
        <v>5</v>
      </c>
      <c r="E4" s="6" t="s">
        <v>6</v>
      </c>
      <c r="F4" s="6" t="s">
        <v>7</v>
      </c>
      <c r="G4" s="6" t="s">
        <v>8</v>
      </c>
      <c r="H4" s="6"/>
      <c r="I4" s="6"/>
      <c r="J4" s="6"/>
      <c r="K4" s="7" t="s">
        <v>9</v>
      </c>
    </row>
    <row r="5" ht="16" customHeight="1" spans="1:11">
      <c r="A5" s="6"/>
      <c r="B5" s="6"/>
      <c r="C5" s="6"/>
      <c r="D5" s="6"/>
      <c r="E5" s="6"/>
      <c r="F5" s="6"/>
      <c r="G5" s="6" t="s">
        <v>10</v>
      </c>
      <c r="H5" s="6" t="s">
        <v>11</v>
      </c>
      <c r="I5" s="6" t="s">
        <v>12</v>
      </c>
      <c r="J5" s="6" t="s">
        <v>13</v>
      </c>
      <c r="K5" s="7"/>
    </row>
    <row r="6" ht="48" spans="1:11">
      <c r="A6" s="7">
        <v>1</v>
      </c>
      <c r="B6" s="8" t="s">
        <v>14</v>
      </c>
      <c r="C6" s="18" t="s">
        <v>15</v>
      </c>
      <c r="D6" s="7" t="s">
        <v>16</v>
      </c>
      <c r="E6" s="11" t="s">
        <v>17</v>
      </c>
      <c r="F6" s="7">
        <v>32.150435</v>
      </c>
      <c r="G6" s="7">
        <v>32.150435</v>
      </c>
      <c r="H6" s="12"/>
      <c r="I6" s="7"/>
      <c r="J6" s="17"/>
      <c r="K6" s="7" t="s">
        <v>18</v>
      </c>
    </row>
    <row r="7" ht="36" spans="1:11">
      <c r="A7" s="7">
        <v>2</v>
      </c>
      <c r="B7" s="8" t="s">
        <v>14</v>
      </c>
      <c r="C7" s="18" t="s">
        <v>19</v>
      </c>
      <c r="D7" s="7" t="s">
        <v>20</v>
      </c>
      <c r="E7" s="11" t="s">
        <v>21</v>
      </c>
      <c r="F7" s="19">
        <v>21</v>
      </c>
      <c r="G7" s="19">
        <v>21</v>
      </c>
      <c r="H7" s="12"/>
      <c r="I7" s="19"/>
      <c r="J7" s="17"/>
      <c r="K7" s="7" t="s">
        <v>18</v>
      </c>
    </row>
    <row r="8" ht="48" spans="1:11">
      <c r="A8" s="7">
        <v>3</v>
      </c>
      <c r="B8" s="8" t="s">
        <v>14</v>
      </c>
      <c r="C8" s="18" t="s">
        <v>22</v>
      </c>
      <c r="D8" s="7" t="s">
        <v>23</v>
      </c>
      <c r="E8" s="11" t="s">
        <v>24</v>
      </c>
      <c r="F8" s="19">
        <v>148</v>
      </c>
      <c r="G8" s="19">
        <v>148</v>
      </c>
      <c r="H8" s="12"/>
      <c r="I8" s="19"/>
      <c r="J8" s="17"/>
      <c r="K8" s="7" t="s">
        <v>18</v>
      </c>
    </row>
    <row r="9" ht="48" spans="1:11">
      <c r="A9" s="7">
        <v>4</v>
      </c>
      <c r="B9" s="8" t="s">
        <v>14</v>
      </c>
      <c r="C9" s="18" t="s">
        <v>25</v>
      </c>
      <c r="D9" s="7" t="s">
        <v>26</v>
      </c>
      <c r="E9" s="11" t="s">
        <v>27</v>
      </c>
      <c r="F9" s="19">
        <v>7.5</v>
      </c>
      <c r="G9" s="19">
        <v>7.5</v>
      </c>
      <c r="H9" s="12"/>
      <c r="I9" s="19"/>
      <c r="J9" s="17"/>
      <c r="K9" s="7" t="s">
        <v>18</v>
      </c>
    </row>
    <row r="10" ht="48" spans="1:11">
      <c r="A10" s="7">
        <v>5</v>
      </c>
      <c r="B10" s="8" t="s">
        <v>14</v>
      </c>
      <c r="C10" s="18" t="s">
        <v>28</v>
      </c>
      <c r="D10" s="7" t="s">
        <v>29</v>
      </c>
      <c r="E10" s="11" t="s">
        <v>30</v>
      </c>
      <c r="F10" s="19">
        <v>125.5</v>
      </c>
      <c r="G10" s="19">
        <v>125.5</v>
      </c>
      <c r="H10" s="12"/>
      <c r="I10" s="19"/>
      <c r="J10" s="17"/>
      <c r="K10" s="7" t="s">
        <v>18</v>
      </c>
    </row>
    <row r="11" ht="36" spans="1:11">
      <c r="A11" s="7">
        <v>6</v>
      </c>
      <c r="B11" s="8" t="s">
        <v>14</v>
      </c>
      <c r="C11" s="18" t="s">
        <v>31</v>
      </c>
      <c r="D11" s="7" t="s">
        <v>32</v>
      </c>
      <c r="E11" s="11" t="s">
        <v>33</v>
      </c>
      <c r="F11" s="19">
        <v>11.5</v>
      </c>
      <c r="G11" s="19">
        <v>11.5</v>
      </c>
      <c r="H11" s="12"/>
      <c r="I11" s="19"/>
      <c r="J11" s="17"/>
      <c r="K11" s="7" t="s">
        <v>18</v>
      </c>
    </row>
    <row r="12" ht="36" spans="1:11">
      <c r="A12" s="7">
        <v>7</v>
      </c>
      <c r="B12" s="8" t="s">
        <v>14</v>
      </c>
      <c r="C12" s="18" t="s">
        <v>34</v>
      </c>
      <c r="D12" s="7" t="s">
        <v>35</v>
      </c>
      <c r="E12" s="11" t="s">
        <v>36</v>
      </c>
      <c r="F12" s="19">
        <v>7.3</v>
      </c>
      <c r="G12" s="19">
        <v>7.3</v>
      </c>
      <c r="H12" s="12"/>
      <c r="I12" s="19"/>
      <c r="J12" s="17"/>
      <c r="K12" s="7" t="s">
        <v>18</v>
      </c>
    </row>
    <row r="13" ht="36" spans="1:11">
      <c r="A13" s="7">
        <v>8</v>
      </c>
      <c r="B13" s="8" t="s">
        <v>14</v>
      </c>
      <c r="C13" s="9" t="s">
        <v>37</v>
      </c>
      <c r="D13" s="10" t="s">
        <v>38</v>
      </c>
      <c r="E13" s="11" t="s">
        <v>39</v>
      </c>
      <c r="F13" s="7">
        <v>32</v>
      </c>
      <c r="G13" s="1">
        <v>32</v>
      </c>
      <c r="H13" s="12"/>
      <c r="I13" s="1"/>
      <c r="J13" s="17"/>
      <c r="K13" s="7" t="s">
        <v>18</v>
      </c>
    </row>
    <row r="14" ht="39" customHeight="1" spans="1:11">
      <c r="A14" s="6" t="s">
        <v>40</v>
      </c>
      <c r="B14" s="13"/>
      <c r="C14" s="14"/>
      <c r="D14" s="14"/>
      <c r="E14" s="14"/>
      <c r="F14" s="15">
        <f>SUM(F6:F13)</f>
        <v>384.950435</v>
      </c>
      <c r="G14" s="15">
        <f>SUM(G6:G13)</f>
        <v>384.950435</v>
      </c>
      <c r="H14" s="6"/>
      <c r="I14" s="15"/>
      <c r="J14" s="13"/>
      <c r="K14" s="6"/>
    </row>
  </sheetData>
  <mergeCells count="10">
    <mergeCell ref="A1:K1"/>
    <mergeCell ref="A2:K2"/>
    <mergeCell ref="G4:J4"/>
    <mergeCell ref="A4:A5"/>
    <mergeCell ref="B4:B5"/>
    <mergeCell ref="C4:C5"/>
    <mergeCell ref="D4:D5"/>
    <mergeCell ref="E4:E5"/>
    <mergeCell ref="F4:F5"/>
    <mergeCell ref="K4:K5"/>
  </mergeCell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
  <sheetViews>
    <sheetView workbookViewId="0">
      <selection activeCell="A1" sqref="A1:K8"/>
    </sheetView>
  </sheetViews>
  <sheetFormatPr defaultColWidth="9" defaultRowHeight="13.5" outlineLevelRow="7"/>
  <cols>
    <col min="2" max="2" width="9" style="1"/>
    <col min="3" max="3" width="14.25" customWidth="1"/>
    <col min="5" max="5" width="29.875" customWidth="1"/>
    <col min="6" max="6" width="12.875" customWidth="1"/>
    <col min="7" max="8" width="8.25" customWidth="1"/>
    <col min="9" max="9" width="12.375" style="1" customWidth="1"/>
    <col min="10" max="10" width="8.25" customWidth="1"/>
  </cols>
  <sheetData>
    <row r="1" spans="1:11">
      <c r="A1" s="2" t="s">
        <v>41</v>
      </c>
      <c r="B1" s="3"/>
      <c r="C1" s="2"/>
      <c r="D1" s="2"/>
      <c r="E1" s="2"/>
      <c r="F1" s="2"/>
      <c r="G1" s="2"/>
      <c r="H1" s="2"/>
      <c r="I1" s="3"/>
      <c r="J1" s="2"/>
      <c r="K1" s="2"/>
    </row>
    <row r="2" ht="27" spans="1:11">
      <c r="A2" s="4" t="s">
        <v>1</v>
      </c>
      <c r="B2" s="4"/>
      <c r="C2" s="4"/>
      <c r="D2" s="4"/>
      <c r="E2" s="4"/>
      <c r="F2" s="4"/>
      <c r="G2" s="4"/>
      <c r="H2" s="4"/>
      <c r="I2" s="4"/>
      <c r="J2" s="4"/>
      <c r="K2" s="4"/>
    </row>
    <row r="3" ht="18" customHeight="1" spans="1:11">
      <c r="A3" s="5"/>
      <c r="B3" s="5"/>
      <c r="C3" s="5"/>
      <c r="D3" s="5"/>
      <c r="E3" s="5"/>
      <c r="F3" s="5"/>
      <c r="G3" s="5"/>
      <c r="H3" s="5"/>
      <c r="I3" s="5"/>
      <c r="J3" s="5"/>
      <c r="K3" s="5"/>
    </row>
    <row r="4" ht="31" customHeight="1" spans="1:11">
      <c r="A4" s="6" t="s">
        <v>2</v>
      </c>
      <c r="B4" s="6" t="s">
        <v>3</v>
      </c>
      <c r="C4" s="6" t="s">
        <v>4</v>
      </c>
      <c r="D4" s="6" t="s">
        <v>5</v>
      </c>
      <c r="E4" s="6" t="s">
        <v>6</v>
      </c>
      <c r="F4" s="6" t="s">
        <v>7</v>
      </c>
      <c r="G4" s="6" t="s">
        <v>8</v>
      </c>
      <c r="H4" s="6"/>
      <c r="I4" s="6"/>
      <c r="J4" s="6"/>
      <c r="K4" s="7" t="s">
        <v>9</v>
      </c>
    </row>
    <row r="5" ht="31" customHeight="1" spans="1:11">
      <c r="A5" s="6"/>
      <c r="B5" s="6"/>
      <c r="C5" s="6"/>
      <c r="D5" s="6"/>
      <c r="E5" s="6"/>
      <c r="F5" s="6"/>
      <c r="G5" s="6" t="s">
        <v>10</v>
      </c>
      <c r="H5" s="6" t="s">
        <v>11</v>
      </c>
      <c r="I5" s="6" t="s">
        <v>12</v>
      </c>
      <c r="J5" s="6" t="s">
        <v>13</v>
      </c>
      <c r="K5" s="7"/>
    </row>
    <row r="6" ht="48" customHeight="1" spans="1:11">
      <c r="A6" s="7">
        <v>1</v>
      </c>
      <c r="B6" s="8" t="s">
        <v>14</v>
      </c>
      <c r="C6" s="9" t="s">
        <v>37</v>
      </c>
      <c r="D6" s="10" t="s">
        <v>38</v>
      </c>
      <c r="E6" s="11" t="s">
        <v>42</v>
      </c>
      <c r="F6" s="7">
        <v>144</v>
      </c>
      <c r="G6" s="7">
        <v>144</v>
      </c>
      <c r="H6" s="12"/>
      <c r="I6" s="16"/>
      <c r="J6" s="17"/>
      <c r="K6" s="7" t="s">
        <v>18</v>
      </c>
    </row>
    <row r="7" ht="48" customHeight="1" spans="1:11">
      <c r="A7" s="7"/>
      <c r="B7" s="8"/>
      <c r="C7" s="9"/>
      <c r="D7" s="10"/>
      <c r="E7" s="11"/>
      <c r="F7" s="7"/>
      <c r="G7" s="7"/>
      <c r="H7" s="12"/>
      <c r="J7" s="17"/>
      <c r="K7" s="7"/>
    </row>
    <row r="8" ht="48" customHeight="1" spans="1:11">
      <c r="A8" s="6" t="s">
        <v>40</v>
      </c>
      <c r="B8" s="13"/>
      <c r="C8" s="14"/>
      <c r="D8" s="14"/>
      <c r="E8" s="14"/>
      <c r="F8" s="15">
        <v>144</v>
      </c>
      <c r="G8" s="15">
        <v>144</v>
      </c>
      <c r="H8" s="6"/>
      <c r="I8" s="15"/>
      <c r="J8" s="13"/>
      <c r="K8" s="6"/>
    </row>
  </sheetData>
  <mergeCells count="10">
    <mergeCell ref="A1:K1"/>
    <mergeCell ref="A2:K2"/>
    <mergeCell ref="G4:J4"/>
    <mergeCell ref="A4:A5"/>
    <mergeCell ref="B4:B5"/>
    <mergeCell ref="C4:C5"/>
    <mergeCell ref="D4:D5"/>
    <mergeCell ref="E4:E5"/>
    <mergeCell ref="F4:F5"/>
    <mergeCell ref="K4:K5"/>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384.950435</vt:lpstr>
      <vt:lpstr>144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kfb0000015</dc:creator>
  <cp:lastModifiedBy>╰╮距ゞ離選ゞ萚</cp:lastModifiedBy>
  <dcterms:created xsi:type="dcterms:W3CDTF">2019-08-15T09:43:00Z</dcterms:created>
  <dcterms:modified xsi:type="dcterms:W3CDTF">2020-10-14T07:02:52Z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