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Sheet1!$A$5:$M$32</definedName>
  </definedNames>
  <calcPr calcId="144525"/>
</workbook>
</file>

<file path=xl/sharedStrings.xml><?xml version="1.0" encoding="utf-8"?>
<sst xmlns="http://schemas.openxmlformats.org/spreadsheetml/2006/main" count="145" uniqueCount="94">
  <si>
    <t>附件2                       2020年省级灾后重建专项资金建设项目计划表</t>
  </si>
  <si>
    <t>序号</t>
  </si>
  <si>
    <t>项目类别</t>
  </si>
  <si>
    <t>项目名称</t>
  </si>
  <si>
    <t>实施地点</t>
  </si>
  <si>
    <t>建设内容</t>
  </si>
  <si>
    <t>小计</t>
  </si>
  <si>
    <t>投入资金（万元）</t>
  </si>
  <si>
    <t>项目实施
单位</t>
  </si>
  <si>
    <t>中央</t>
  </si>
  <si>
    <t>省级</t>
  </si>
  <si>
    <t>市级</t>
  </si>
  <si>
    <t>县级</t>
  </si>
  <si>
    <t>基础设施</t>
  </si>
  <si>
    <t>石咀驿镇牛家沟村道路水毁维修工程</t>
  </si>
  <si>
    <t>牛家沟村</t>
  </si>
  <si>
    <t>道路回填修复路段四处、安装过水管涵3处；路面修复标准砖立插路面及路基176m</t>
  </si>
  <si>
    <t>县扶贫办</t>
  </si>
  <si>
    <t>石咀驿镇吴家沟村道路水毁维修工程</t>
  </si>
  <si>
    <t>吴家沟村</t>
  </si>
  <si>
    <t>道路回填修复路段五处；路面修复标准砖立插路面及路基157.5m</t>
  </si>
  <si>
    <t>宽州葛家岔村道路水毁维修工程</t>
  </si>
  <si>
    <t>葛家岔村</t>
  </si>
  <si>
    <t>道路回填修复路段16处；安装过水管涵4处；路面修复标准砖立插路面及路基792m</t>
  </si>
  <si>
    <t>宽州镇小岔则村道路水毁维修工程</t>
  </si>
  <si>
    <t>小岔则村</t>
  </si>
  <si>
    <t>道路回填修复路段9处；安装过水管涵1处，石砌挡墙22m；石砌收水口7个；路面修复标准砖立插路面及路基333.5m</t>
  </si>
  <si>
    <t>宽州镇韩家硷村道路水毁维修工程</t>
  </si>
  <si>
    <t>韩家硷村</t>
  </si>
  <si>
    <t>道路回填修复路段四处、安装过水管涵5处；路面修复标准砖立插路面及路基221.5m。</t>
  </si>
  <si>
    <t>双庙便民服务中心桑浪河村道路水毁维修工程</t>
  </si>
  <si>
    <t>桑浪河村</t>
  </si>
  <si>
    <t>道路回填修复路段八处、安装过水管涵8处；路面修复标准砖立插路面及路基380m，；维修生产道路20.4km</t>
  </si>
  <si>
    <t xml:space="preserve"> </t>
  </si>
  <si>
    <t>李家塔镇后腰里村道路水毁维修工程</t>
  </si>
  <si>
    <t>后腰里村</t>
  </si>
  <si>
    <t>道路回填修复路段8处；安装过水管涵12处；路面修复标准砖立插路面及路基469m</t>
  </si>
  <si>
    <t>李家塔镇李家坪村道路水毁维修工程</t>
  </si>
  <si>
    <t>李家坪村</t>
  </si>
  <si>
    <t>道路回填修复路段七处、安装过水管涵4处；石砌挡墙52m；路面修复标准砖立插路面及路基85m。</t>
  </si>
  <si>
    <t>李家塔镇呼家坬村道路水毁维修工程</t>
  </si>
  <si>
    <t>呼家坬村</t>
  </si>
  <si>
    <t>道路回填修复路段俩处、安装过水管涵3处；路面修复标准砖立插路面及路基1050m，砖砌边沟1300m</t>
  </si>
  <si>
    <t>李家塔镇韩家坪则村道路水毁维修工程</t>
  </si>
  <si>
    <t>韩家坪则村</t>
  </si>
  <si>
    <t>道路回填修复路段五处、桥涵面主段长20m，宽4m，高5m，砖砌边沟110m。
安装过水管涵3处；石砌挡墙60m；混凝土路面修复20m</t>
  </si>
  <si>
    <t>高杰村镇后坪村道路水毁维修工程</t>
  </si>
  <si>
    <t>后坪村</t>
  </si>
  <si>
    <t>道路回填修复路段9处；路面修复标准砖立插路面及路基553.5m</t>
  </si>
  <si>
    <t>下廿里铺镇鲍家沟村道路水毁维修工程</t>
  </si>
  <si>
    <t>鲍家沟村</t>
  </si>
  <si>
    <t>道路回填修复路段三处、安装过水管涵2处；路面修复标准砖立插路面及路基86m</t>
  </si>
  <si>
    <t>下廿里铺镇高家硷村道路水毁维修工程</t>
  </si>
  <si>
    <t>高家硷村</t>
  </si>
  <si>
    <t>村委会后沟，沟槽段适合修建一座过水桥；安装过水管涵3处；路面修复标准砖立插路面30m。</t>
  </si>
  <si>
    <t>李家塔镇韩家辛庄村道路水毁维修工程</t>
  </si>
  <si>
    <t>韩家辛庄村</t>
  </si>
  <si>
    <t>道路回填修复路段五处、路面修复标准砖立插路面及路基166m</t>
  </si>
  <si>
    <t>乐堂堡便民服务中心麻则岔村水毁道路维修工程</t>
  </si>
  <si>
    <t>麻则岔村</t>
  </si>
  <si>
    <t>道路回填修复路段五处；路面修复标准砖立插路面及路基210m</t>
  </si>
  <si>
    <t>石咀驿镇拓家湾村水毁道路维修工程</t>
  </si>
  <si>
    <t>拓家湾村</t>
  </si>
  <si>
    <t>道路回填修复路段十五处；路面修复标准砖立插路面及路基245m</t>
  </si>
  <si>
    <t>双庙河便民服务中心惠家塬村水毁道路维修工程</t>
  </si>
  <si>
    <t>惠家塬村</t>
  </si>
  <si>
    <t>道路回填修复路段十四处；路面修复标准砖立插路面及路基205m</t>
  </si>
  <si>
    <t>解家沟镇郝村水毁道路维修工程</t>
  </si>
  <si>
    <t>郝村</t>
  </si>
  <si>
    <t>道路回填修复路段五处、安装过水管涵2处；路面修复标准砖立插路面及路基63m。</t>
  </si>
  <si>
    <t>老舍古便民服务中心马家山村水毁道路维修工程</t>
  </si>
  <si>
    <t>马家山村</t>
  </si>
  <si>
    <t>道路回填修复路段七处、安装过水管涵2处；路面修复标准砖立插路面及路基107.5m。</t>
  </si>
  <si>
    <t>老舍古便民服务中心石硷里村水毁道路维修工程</t>
  </si>
  <si>
    <t>石硷里村</t>
  </si>
  <si>
    <t>道路回填修复路段十处；安装过水管涵1处；路面修复及新建标准砖立插路面及路基1196.5m</t>
  </si>
  <si>
    <t>李家塔镇樊家岔村水毁道路维修工程</t>
  </si>
  <si>
    <t>樊家岔村</t>
  </si>
  <si>
    <t>安装过水管49m；路面修复混凝土路面及路基30m，路面采用150mm厚C30混凝土,混凝土边沟150m</t>
  </si>
  <si>
    <t>李家塔镇韩家沟村水毁道路维修工程</t>
  </si>
  <si>
    <t>韩家沟村</t>
  </si>
  <si>
    <t>道路回填修复路段六处、安装过水管涵2处；路面修复标准砖立插路面及路基380米</t>
  </si>
  <si>
    <t>下廿里铺镇贺家沟村水毁土坝维修工程</t>
  </si>
  <si>
    <t>贺家沟村</t>
  </si>
  <si>
    <t>坝体共计开挖及回填共计工动土方8250.64m³。</t>
  </si>
  <si>
    <t>下廿里铺镇贺家沟村水毁道路维修工程</t>
  </si>
  <si>
    <t>道路回填修复路段五处；路面修复标准砖立插路面及路基248米。</t>
  </si>
  <si>
    <t>玉家河镇赵家坬村湖羊养殖基地水毁道路维修工程</t>
  </si>
  <si>
    <t>赵家坬村</t>
  </si>
  <si>
    <t>安装过水管涵72米；路面修复混凝土路面及路基26米，路面采用180mm厚C30混凝土,混凝土边沟150米。</t>
  </si>
  <si>
    <t>店则沟镇峪口村养殖场道路、辣酱厂水毁维修工程</t>
  </si>
  <si>
    <t>峪口村</t>
  </si>
  <si>
    <t>修复挡墙40m；修复厂房215㎡；修建排洪渠270m，修建边沟400m。维修道路180m,石砌边沟200m,购安管涵130m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</si>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</sst>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\20\20,&quot;年&quot;##0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8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4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 3 2 4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topLeftCell="A16" workbookViewId="0">
      <selection activeCell="E26" sqref="E26"/>
    </sheetView>
  </sheetViews>
  <sheetFormatPr defaultColWidth="9" defaultRowHeight="13.5"/>
  <cols>
    <col min="1" max="1" width="7.375" customWidth="1"/>
    <col min="3" max="3" width="15" customWidth="1"/>
    <col min="5" max="5" width="41.375" customWidth="1"/>
    <col min="6" max="10" width="8.25" customWidth="1"/>
  </cols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/>
      <c r="I4" s="3"/>
      <c r="J4" s="3"/>
      <c r="K4" s="4" t="s">
        <v>8</v>
      </c>
    </row>
    <row r="5" ht="16" customHeight="1" spans="1:11">
      <c r="A5" s="3"/>
      <c r="B5" s="3"/>
      <c r="C5" s="3"/>
      <c r="D5" s="3"/>
      <c r="E5" s="3"/>
      <c r="F5" s="3"/>
      <c r="G5" s="3" t="s">
        <v>9</v>
      </c>
      <c r="H5" s="3" t="s">
        <v>10</v>
      </c>
      <c r="I5" s="3" t="s">
        <v>11</v>
      </c>
      <c r="J5" s="3" t="s">
        <v>12</v>
      </c>
      <c r="K5" s="4"/>
    </row>
    <row r="6" ht="42" customHeight="1" spans="1:11">
      <c r="A6" s="4">
        <v>1</v>
      </c>
      <c r="B6" s="5" t="s">
        <v>13</v>
      </c>
      <c r="C6" s="6" t="s">
        <v>14</v>
      </c>
      <c r="D6" s="5" t="s">
        <v>15</v>
      </c>
      <c r="E6" s="7" t="s">
        <v>16</v>
      </c>
      <c r="F6" s="5">
        <v>5</v>
      </c>
      <c r="G6" s="8"/>
      <c r="H6" s="5">
        <v>5</v>
      </c>
      <c r="I6" s="8"/>
      <c r="J6" s="14"/>
      <c r="K6" s="5" t="s">
        <v>17</v>
      </c>
    </row>
    <row r="7" ht="42" customHeight="1" spans="1:11">
      <c r="A7" s="4">
        <v>2</v>
      </c>
      <c r="B7" s="5" t="s">
        <v>13</v>
      </c>
      <c r="C7" s="6" t="s">
        <v>18</v>
      </c>
      <c r="D7" s="5" t="s">
        <v>19</v>
      </c>
      <c r="E7" s="7" t="s">
        <v>20</v>
      </c>
      <c r="F7" s="5">
        <v>3.6</v>
      </c>
      <c r="G7" s="8"/>
      <c r="H7" s="5">
        <v>3.6</v>
      </c>
      <c r="I7" s="8"/>
      <c r="J7" s="14"/>
      <c r="K7" s="5" t="s">
        <v>17</v>
      </c>
    </row>
    <row r="8" ht="42" customHeight="1" spans="1:11">
      <c r="A8" s="4">
        <v>3</v>
      </c>
      <c r="B8" s="5" t="s">
        <v>13</v>
      </c>
      <c r="C8" s="6" t="s">
        <v>21</v>
      </c>
      <c r="D8" s="5" t="s">
        <v>22</v>
      </c>
      <c r="E8" s="7" t="s">
        <v>23</v>
      </c>
      <c r="F8" s="5">
        <v>14</v>
      </c>
      <c r="G8" s="8"/>
      <c r="H8" s="5">
        <v>14</v>
      </c>
      <c r="I8" s="8"/>
      <c r="J8" s="14"/>
      <c r="K8" s="5" t="s">
        <v>17</v>
      </c>
    </row>
    <row r="9" ht="42" customHeight="1" spans="1:11">
      <c r="A9" s="4">
        <v>4</v>
      </c>
      <c r="B9" s="5" t="s">
        <v>13</v>
      </c>
      <c r="C9" s="6" t="s">
        <v>24</v>
      </c>
      <c r="D9" s="5" t="s">
        <v>25</v>
      </c>
      <c r="E9" s="7" t="s">
        <v>26</v>
      </c>
      <c r="F9" s="5">
        <v>20</v>
      </c>
      <c r="G9" s="8"/>
      <c r="H9" s="5">
        <v>20</v>
      </c>
      <c r="I9" s="8"/>
      <c r="J9" s="14"/>
      <c r="K9" s="5" t="s">
        <v>17</v>
      </c>
    </row>
    <row r="10" ht="42" customHeight="1" spans="1:11">
      <c r="A10" s="4">
        <v>5</v>
      </c>
      <c r="B10" s="5" t="s">
        <v>13</v>
      </c>
      <c r="C10" s="6" t="s">
        <v>27</v>
      </c>
      <c r="D10" s="5" t="s">
        <v>28</v>
      </c>
      <c r="E10" s="7" t="s">
        <v>29</v>
      </c>
      <c r="F10" s="5">
        <v>6.7</v>
      </c>
      <c r="G10" s="8"/>
      <c r="H10" s="5">
        <v>6.7</v>
      </c>
      <c r="I10" s="8"/>
      <c r="J10" s="14"/>
      <c r="K10" s="5" t="s">
        <v>17</v>
      </c>
    </row>
    <row r="11" ht="42" customHeight="1" spans="1:13">
      <c r="A11" s="4">
        <v>6</v>
      </c>
      <c r="B11" s="5" t="s">
        <v>13</v>
      </c>
      <c r="C11" s="6" t="s">
        <v>30</v>
      </c>
      <c r="D11" s="5" t="s">
        <v>31</v>
      </c>
      <c r="E11" s="7" t="s">
        <v>32</v>
      </c>
      <c r="F11" s="5">
        <v>28</v>
      </c>
      <c r="G11" s="8"/>
      <c r="H11" s="5">
        <v>28</v>
      </c>
      <c r="I11" s="8"/>
      <c r="J11" s="14"/>
      <c r="K11" s="5" t="s">
        <v>17</v>
      </c>
      <c r="M11" t="s">
        <v>33</v>
      </c>
    </row>
    <row r="12" ht="42" customHeight="1" spans="1:11">
      <c r="A12" s="4">
        <v>7</v>
      </c>
      <c r="B12" s="5" t="s">
        <v>13</v>
      </c>
      <c r="C12" s="6" t="s">
        <v>34</v>
      </c>
      <c r="D12" s="5" t="s">
        <v>35</v>
      </c>
      <c r="E12" s="7" t="s">
        <v>36</v>
      </c>
      <c r="F12" s="5">
        <v>20</v>
      </c>
      <c r="G12" s="8"/>
      <c r="H12" s="5">
        <v>20</v>
      </c>
      <c r="I12" s="8"/>
      <c r="J12" s="5"/>
      <c r="K12" s="5" t="s">
        <v>17</v>
      </c>
    </row>
    <row r="13" ht="42" customHeight="1" spans="1:11">
      <c r="A13" s="4">
        <v>8</v>
      </c>
      <c r="B13" s="5" t="s">
        <v>13</v>
      </c>
      <c r="C13" s="6" t="s">
        <v>37</v>
      </c>
      <c r="D13" s="5" t="s">
        <v>38</v>
      </c>
      <c r="E13" s="7" t="s">
        <v>39</v>
      </c>
      <c r="F13" s="5">
        <v>35</v>
      </c>
      <c r="G13" s="8"/>
      <c r="H13" s="5">
        <v>35</v>
      </c>
      <c r="I13" s="8"/>
      <c r="J13" s="5"/>
      <c r="K13" s="5" t="s">
        <v>17</v>
      </c>
    </row>
    <row r="14" ht="42" customHeight="1" spans="1:11">
      <c r="A14" s="4">
        <v>9</v>
      </c>
      <c r="B14" s="5" t="s">
        <v>13</v>
      </c>
      <c r="C14" s="6" t="s">
        <v>40</v>
      </c>
      <c r="D14" s="5" t="s">
        <v>41</v>
      </c>
      <c r="E14" s="7" t="s">
        <v>42</v>
      </c>
      <c r="F14" s="5">
        <v>25</v>
      </c>
      <c r="G14" s="8"/>
      <c r="H14" s="5">
        <v>25</v>
      </c>
      <c r="I14" s="8"/>
      <c r="J14" s="15"/>
      <c r="K14" s="5" t="s">
        <v>17</v>
      </c>
    </row>
    <row r="15" ht="42" customHeight="1" spans="1:11">
      <c r="A15" s="4">
        <v>10</v>
      </c>
      <c r="B15" s="5" t="s">
        <v>13</v>
      </c>
      <c r="C15" s="6" t="s">
        <v>43</v>
      </c>
      <c r="D15" s="5" t="s">
        <v>44</v>
      </c>
      <c r="E15" s="7" t="s">
        <v>45</v>
      </c>
      <c r="F15" s="5">
        <v>28</v>
      </c>
      <c r="G15" s="8"/>
      <c r="H15" s="5">
        <v>28</v>
      </c>
      <c r="I15" s="8"/>
      <c r="J15" s="15"/>
      <c r="K15" s="5" t="s">
        <v>17</v>
      </c>
    </row>
    <row r="16" ht="42" customHeight="1" spans="1:11">
      <c r="A16" s="4">
        <v>11</v>
      </c>
      <c r="B16" s="5" t="s">
        <v>13</v>
      </c>
      <c r="C16" s="6" t="s">
        <v>46</v>
      </c>
      <c r="D16" s="5" t="s">
        <v>47</v>
      </c>
      <c r="E16" s="7" t="s">
        <v>48</v>
      </c>
      <c r="F16" s="5">
        <v>24.7</v>
      </c>
      <c r="G16" s="8"/>
      <c r="H16" s="5">
        <v>24.7</v>
      </c>
      <c r="I16" s="8"/>
      <c r="J16" s="15"/>
      <c r="K16" s="5" t="s">
        <v>17</v>
      </c>
    </row>
    <row r="17" ht="42" customHeight="1" spans="1:11">
      <c r="A17" s="4">
        <v>12</v>
      </c>
      <c r="B17" s="5" t="s">
        <v>13</v>
      </c>
      <c r="C17" s="6" t="s">
        <v>49</v>
      </c>
      <c r="D17" s="5" t="s">
        <v>50</v>
      </c>
      <c r="E17" s="7" t="s">
        <v>51</v>
      </c>
      <c r="F17" s="5">
        <v>5.5</v>
      </c>
      <c r="G17" s="8"/>
      <c r="H17" s="5">
        <v>5.5</v>
      </c>
      <c r="I17" s="8"/>
      <c r="J17" s="15"/>
      <c r="K17" s="5" t="s">
        <v>17</v>
      </c>
    </row>
    <row r="18" ht="42" customHeight="1" spans="1:11">
      <c r="A18" s="4">
        <v>13</v>
      </c>
      <c r="B18" s="5" t="s">
        <v>13</v>
      </c>
      <c r="C18" s="6" t="s">
        <v>52</v>
      </c>
      <c r="D18" s="5" t="s">
        <v>53</v>
      </c>
      <c r="E18" s="7" t="s">
        <v>54</v>
      </c>
      <c r="F18" s="5">
        <v>16</v>
      </c>
      <c r="G18" s="8"/>
      <c r="H18" s="5">
        <v>16</v>
      </c>
      <c r="I18" s="8"/>
      <c r="J18" s="15"/>
      <c r="K18" s="5" t="s">
        <v>17</v>
      </c>
    </row>
    <row r="19" ht="42" customHeight="1" spans="1:11">
      <c r="A19" s="4">
        <v>14</v>
      </c>
      <c r="B19" s="5" t="s">
        <v>13</v>
      </c>
      <c r="C19" s="6" t="s">
        <v>55</v>
      </c>
      <c r="D19" s="5" t="s">
        <v>56</v>
      </c>
      <c r="E19" s="7" t="s">
        <v>57</v>
      </c>
      <c r="F19" s="5">
        <v>3.7</v>
      </c>
      <c r="G19" s="8"/>
      <c r="H19" s="5">
        <v>3.7</v>
      </c>
      <c r="I19" s="8"/>
      <c r="J19" s="15"/>
      <c r="K19" s="5" t="s">
        <v>17</v>
      </c>
    </row>
    <row r="20" ht="42" customHeight="1" spans="1:11">
      <c r="A20" s="4">
        <v>15</v>
      </c>
      <c r="B20" s="5" t="s">
        <v>13</v>
      </c>
      <c r="C20" s="5" t="s">
        <v>58</v>
      </c>
      <c r="D20" s="5" t="s">
        <v>59</v>
      </c>
      <c r="E20" s="7" t="s">
        <v>60</v>
      </c>
      <c r="F20" s="5">
        <v>3.2</v>
      </c>
      <c r="G20" s="8"/>
      <c r="H20" s="5">
        <v>3.2</v>
      </c>
      <c r="I20" s="8"/>
      <c r="J20" s="15"/>
      <c r="K20" s="5" t="s">
        <v>17</v>
      </c>
    </row>
    <row r="21" ht="42" customHeight="1" spans="1:11">
      <c r="A21" s="4">
        <v>16</v>
      </c>
      <c r="B21" s="5" t="s">
        <v>13</v>
      </c>
      <c r="C21" s="5" t="s">
        <v>61</v>
      </c>
      <c r="D21" s="5" t="s">
        <v>62</v>
      </c>
      <c r="E21" s="7" t="s">
        <v>63</v>
      </c>
      <c r="F21" s="5">
        <v>2.7</v>
      </c>
      <c r="G21" s="8"/>
      <c r="H21" s="5">
        <v>2.7</v>
      </c>
      <c r="I21" s="8"/>
      <c r="J21" s="15"/>
      <c r="K21" s="5" t="s">
        <v>17</v>
      </c>
    </row>
    <row r="22" ht="42" customHeight="1" spans="1:11">
      <c r="A22" s="4">
        <v>17</v>
      </c>
      <c r="B22" s="5" t="s">
        <v>13</v>
      </c>
      <c r="C22" s="5" t="s">
        <v>64</v>
      </c>
      <c r="D22" s="5" t="s">
        <v>65</v>
      </c>
      <c r="E22" s="7" t="s">
        <v>66</v>
      </c>
      <c r="F22" s="5">
        <v>2.5</v>
      </c>
      <c r="G22" s="8"/>
      <c r="H22" s="5">
        <v>2.5</v>
      </c>
      <c r="I22" s="8"/>
      <c r="J22" s="15"/>
      <c r="K22" s="5" t="s">
        <v>17</v>
      </c>
    </row>
    <row r="23" ht="42" customHeight="1" spans="1:11">
      <c r="A23" s="4">
        <v>18</v>
      </c>
      <c r="B23" s="5" t="s">
        <v>13</v>
      </c>
      <c r="C23" s="5" t="s">
        <v>67</v>
      </c>
      <c r="D23" s="5" t="s">
        <v>68</v>
      </c>
      <c r="E23" s="7" t="s">
        <v>69</v>
      </c>
      <c r="F23" s="5">
        <v>7</v>
      </c>
      <c r="G23" s="8"/>
      <c r="H23" s="5">
        <v>7</v>
      </c>
      <c r="I23" s="8"/>
      <c r="J23" s="15"/>
      <c r="K23" s="5" t="s">
        <v>17</v>
      </c>
    </row>
    <row r="24" ht="42" customHeight="1" spans="1:11">
      <c r="A24" s="4">
        <v>19</v>
      </c>
      <c r="B24" s="5" t="s">
        <v>13</v>
      </c>
      <c r="C24" s="9" t="s">
        <v>70</v>
      </c>
      <c r="D24" s="5" t="s">
        <v>71</v>
      </c>
      <c r="E24" s="7" t="s">
        <v>72</v>
      </c>
      <c r="F24" s="5">
        <v>4</v>
      </c>
      <c r="G24" s="8"/>
      <c r="H24" s="5">
        <v>4</v>
      </c>
      <c r="I24" s="8"/>
      <c r="J24" s="15"/>
      <c r="K24" s="5" t="s">
        <v>17</v>
      </c>
    </row>
    <row r="25" ht="42" customHeight="1" spans="1:11">
      <c r="A25" s="4">
        <v>20</v>
      </c>
      <c r="B25" s="5" t="s">
        <v>13</v>
      </c>
      <c r="C25" s="9" t="s">
        <v>73</v>
      </c>
      <c r="D25" s="5" t="s">
        <v>74</v>
      </c>
      <c r="E25" s="7" t="s">
        <v>75</v>
      </c>
      <c r="F25" s="5">
        <v>32</v>
      </c>
      <c r="G25" s="8"/>
      <c r="H25" s="5">
        <v>32</v>
      </c>
      <c r="I25" s="8"/>
      <c r="J25" s="15"/>
      <c r="K25" s="5" t="s">
        <v>17</v>
      </c>
    </row>
    <row r="26" ht="42" customHeight="1" spans="1:11">
      <c r="A26" s="4">
        <v>21</v>
      </c>
      <c r="B26" s="5" t="s">
        <v>13</v>
      </c>
      <c r="C26" s="5" t="s">
        <v>76</v>
      </c>
      <c r="D26" s="5" t="s">
        <v>77</v>
      </c>
      <c r="E26" s="7" t="s">
        <v>78</v>
      </c>
      <c r="F26" s="10">
        <v>11</v>
      </c>
      <c r="G26" s="8"/>
      <c r="H26" s="10">
        <v>11</v>
      </c>
      <c r="I26" s="8"/>
      <c r="J26" s="15"/>
      <c r="K26" s="5" t="s">
        <v>17</v>
      </c>
    </row>
    <row r="27" ht="42" customHeight="1" spans="1:11">
      <c r="A27" s="4">
        <v>22</v>
      </c>
      <c r="B27" s="5" t="s">
        <v>13</v>
      </c>
      <c r="C27" s="5" t="s">
        <v>79</v>
      </c>
      <c r="D27" s="5" t="s">
        <v>80</v>
      </c>
      <c r="E27" s="7" t="s">
        <v>81</v>
      </c>
      <c r="F27" s="10">
        <v>4.5</v>
      </c>
      <c r="G27" s="8"/>
      <c r="H27" s="10">
        <v>4.5</v>
      </c>
      <c r="I27" s="8"/>
      <c r="J27" s="15"/>
      <c r="K27" s="5" t="s">
        <v>17</v>
      </c>
    </row>
    <row r="28" ht="42" customHeight="1" spans="1:11">
      <c r="A28" s="4">
        <v>23</v>
      </c>
      <c r="B28" s="5" t="s">
        <v>13</v>
      </c>
      <c r="C28" s="5" t="s">
        <v>82</v>
      </c>
      <c r="D28" s="5" t="s">
        <v>83</v>
      </c>
      <c r="E28" s="7" t="s">
        <v>84</v>
      </c>
      <c r="F28" s="10">
        <v>4</v>
      </c>
      <c r="G28" s="8"/>
      <c r="H28" s="10">
        <v>4</v>
      </c>
      <c r="I28" s="8"/>
      <c r="J28" s="15"/>
      <c r="K28" s="5" t="s">
        <v>17</v>
      </c>
    </row>
    <row r="29" ht="42" customHeight="1" spans="1:11">
      <c r="A29" s="4">
        <v>24</v>
      </c>
      <c r="B29" s="5" t="s">
        <v>13</v>
      </c>
      <c r="C29" s="9" t="s">
        <v>85</v>
      </c>
      <c r="D29" s="5" t="s">
        <v>83</v>
      </c>
      <c r="E29" s="7" t="s">
        <v>86</v>
      </c>
      <c r="F29" s="10">
        <v>5</v>
      </c>
      <c r="G29" s="8"/>
      <c r="H29" s="10">
        <v>5</v>
      </c>
      <c r="I29" s="8"/>
      <c r="J29" s="15"/>
      <c r="K29" s="5" t="s">
        <v>17</v>
      </c>
    </row>
    <row r="30" ht="42" customHeight="1" spans="1:11">
      <c r="A30" s="4">
        <v>25</v>
      </c>
      <c r="B30" s="5" t="s">
        <v>13</v>
      </c>
      <c r="C30" s="5" t="s">
        <v>87</v>
      </c>
      <c r="D30" s="5" t="s">
        <v>88</v>
      </c>
      <c r="E30" s="7" t="s">
        <v>89</v>
      </c>
      <c r="F30" s="10">
        <v>8.1</v>
      </c>
      <c r="G30" s="8"/>
      <c r="H30" s="10">
        <v>8.1</v>
      </c>
      <c r="I30" s="8"/>
      <c r="J30" s="15"/>
      <c r="K30" s="5" t="s">
        <v>17</v>
      </c>
    </row>
    <row r="31" ht="42" customHeight="1" spans="1:11">
      <c r="A31" s="4">
        <v>26</v>
      </c>
      <c r="B31" s="5" t="s">
        <v>13</v>
      </c>
      <c r="C31" s="5" t="s">
        <v>90</v>
      </c>
      <c r="D31" s="5" t="s">
        <v>91</v>
      </c>
      <c r="E31" s="7" t="s">
        <v>92</v>
      </c>
      <c r="F31" s="10">
        <v>80.8</v>
      </c>
      <c r="G31" s="8"/>
      <c r="H31" s="10">
        <v>80.8</v>
      </c>
      <c r="I31" s="8"/>
      <c r="J31" s="15"/>
      <c r="K31" s="5" t="s">
        <v>17</v>
      </c>
    </row>
    <row r="32" ht="42" customHeight="1" spans="1:11">
      <c r="A32" s="11" t="s">
        <v>93</v>
      </c>
      <c r="B32" s="12"/>
      <c r="C32" s="12"/>
      <c r="D32" s="12"/>
      <c r="E32" s="12"/>
      <c r="F32" s="13">
        <f>SUM(F6:F31)</f>
        <v>400</v>
      </c>
      <c r="G32" s="13"/>
      <c r="H32" s="13">
        <f>SUM(H6:H31)</f>
        <v>400</v>
      </c>
      <c r="I32" s="13"/>
      <c r="J32" s="12"/>
      <c r="K32" s="12"/>
    </row>
    <row r="33" ht="42" customHeight="1"/>
    <row r="34" ht="42" customHeight="1"/>
    <row r="35" ht="42" customHeight="1"/>
    <row r="36" ht="42" customHeight="1"/>
  </sheetData>
  <autoFilter ref="A5:M32">
    <extLst/>
  </autoFilter>
  <mergeCells count="9">
    <mergeCell ref="G4:J4"/>
    <mergeCell ref="A4:A5"/>
    <mergeCell ref="B4:B5"/>
    <mergeCell ref="C4:C5"/>
    <mergeCell ref="D4:D5"/>
    <mergeCell ref="E4:E5"/>
    <mergeCell ref="F4:F5"/>
    <mergeCell ref="K4:K5"/>
    <mergeCell ref="A1:K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kfb0000015</dc:creator>
  <cp:lastModifiedBy>kfb0000015</cp:lastModifiedBy>
  <dcterms:created xsi:type="dcterms:W3CDTF">2019-08-15T09:43:00Z</dcterms:created>
  <dcterms:modified xsi:type="dcterms:W3CDTF">2020-11-24T02:57:11Z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