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计划脱贫户!$A$3:$J$18</definedName>
  </definedNames>
  <calcPr calcId="125725"/>
</workbook>
</file>

<file path=xl/calcChain.xml><?xml version="1.0" encoding="utf-8"?>
<calcChain xmlns="http://schemas.openxmlformats.org/spreadsheetml/2006/main">
  <c r="J17" i="1"/>
</calcChain>
</file>

<file path=xl/sharedStrings.xml><?xml version="1.0" encoding="utf-8"?>
<sst xmlns="http://schemas.openxmlformats.org/spreadsheetml/2006/main" count="96" uniqueCount="55">
  <si>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</si>
  <si>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</si>
  <si>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</si>
  <si>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</si>
  <si>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</si>
  <si>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</si>
  <si>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</si>
  <si>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8" type="noConversion"/>
  </si>
  <si>
    <t>乡镇</t>
    <phoneticPr fontId="8" type="noConversion"/>
  </si>
  <si>
    <t>危房等级</t>
    <phoneticPr fontId="8" type="noConversion"/>
  </si>
  <si>
    <t>建档立卡贫困户</t>
  </si>
  <si>
    <t>D级</t>
  </si>
  <si>
    <t>合计</t>
    <phoneticPr fontId="8" type="noConversion"/>
  </si>
  <si>
    <t>C级</t>
  </si>
  <si>
    <t>石咀驿镇</t>
  </si>
  <si>
    <t>王家堡村</t>
  </si>
  <si>
    <t>康秀平</t>
  </si>
  <si>
    <t>61272719501001602X</t>
  </si>
  <si>
    <t>石咀驿镇2018年度第一批建档立卡贫困户危房改造补助资金发放人员花名表</t>
    <phoneticPr fontId="8" type="noConversion"/>
  </si>
  <si>
    <t>盆则沟</t>
  </si>
  <si>
    <t>郝红章</t>
  </si>
  <si>
    <t>612731194407170818</t>
  </si>
  <si>
    <t>宋家坪村</t>
  </si>
  <si>
    <t>乔国万</t>
  </si>
  <si>
    <t>612731193810090813</t>
  </si>
  <si>
    <t>冯彩荣</t>
  </si>
  <si>
    <t>612731197411180836</t>
  </si>
  <si>
    <t>康家湾村</t>
    <phoneticPr fontId="8" type="noConversion"/>
  </si>
  <si>
    <t>吴家沟村</t>
  </si>
  <si>
    <t>吴福林</t>
  </si>
  <si>
    <t>612731196001180812</t>
  </si>
  <si>
    <t>吴保山</t>
  </si>
  <si>
    <t>612731194105120831</t>
  </si>
  <si>
    <t>慕家河村</t>
  </si>
  <si>
    <t>胡锦苹</t>
  </si>
  <si>
    <t>612731195505270825</t>
  </si>
  <si>
    <t>师家川村</t>
  </si>
  <si>
    <t>米爱珍</t>
  </si>
  <si>
    <t>61273119370912082X</t>
  </si>
  <si>
    <t>寺则河村</t>
  </si>
  <si>
    <t>白世强</t>
  </si>
  <si>
    <t>612731195503250839</t>
  </si>
  <si>
    <t>张发财</t>
  </si>
  <si>
    <t>612731195806230819</t>
  </si>
  <si>
    <t>徐学明</t>
  </si>
  <si>
    <t>612731194205040812</t>
  </si>
  <si>
    <t>寺则河村（神咀小组）</t>
    <phoneticPr fontId="8" type="noConversion"/>
  </si>
  <si>
    <t>王家砭村</t>
  </si>
  <si>
    <t>王保田</t>
  </si>
  <si>
    <t>612731195312060856</t>
  </si>
  <si>
    <t>糜山河</t>
  </si>
  <si>
    <t>贺翠莲</t>
  </si>
  <si>
    <t>殷海军</t>
  </si>
  <si>
    <t>_x001E_612731196404160816</t>
  </si>
  <si>
    <t>_x001E_61273119491220082X</t>
    <phoneticPr fontId="8" type="noConversion"/>
  </si>
</sst>
</file>

<file path=xl/styles.xml><?xml version="1.0" encoding="utf-8"?>
<styleSheet xmlns="http://schemas.openxmlformats.org/spreadsheetml/2006/main">
  <fonts count="5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name val="宋体"/>
      <family val="3"/>
      <charset val="134"/>
      <scheme val="major"/>
    </font>
    <font>
      <sz val="10.5"/>
      <color theme="1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15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8" fillId="0" borderId="0"/>
    <xf numFmtId="0" fontId="7" fillId="0" borderId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9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42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45" fillId="36" borderId="22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55" fillId="3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23" applyNumberFormat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5" borderId="26" applyNumberFormat="0" applyFont="0" applyAlignment="0" applyProtection="0">
      <alignment vertical="center"/>
    </xf>
    <xf numFmtId="0" fontId="54" fillId="3" borderId="25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5" fillId="3" borderId="22" applyNumberFormat="0" applyAlignment="0" applyProtection="0">
      <alignment vertical="center"/>
    </xf>
    <xf numFmtId="0" fontId="55" fillId="3" borderId="22" applyNumberFormat="0" applyAlignment="0" applyProtection="0">
      <alignment vertical="center"/>
    </xf>
    <xf numFmtId="0" fontId="50" fillId="39" borderId="23" applyNumberFormat="0" applyAlignment="0" applyProtection="0">
      <alignment vertical="center"/>
    </xf>
    <xf numFmtId="0" fontId="50" fillId="39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4" fillId="3" borderId="25" applyNumberFormat="0" applyAlignment="0" applyProtection="0">
      <alignment vertical="center"/>
    </xf>
    <xf numFmtId="0" fontId="54" fillId="3" borderId="25" applyNumberFormat="0" applyAlignment="0" applyProtection="0">
      <alignment vertical="center"/>
    </xf>
    <xf numFmtId="0" fontId="45" fillId="36" borderId="22" applyNumberFormat="0" applyAlignment="0" applyProtection="0">
      <alignment vertical="center"/>
    </xf>
    <xf numFmtId="0" fontId="45" fillId="36" borderId="22" applyNumberFormat="0" applyAlignment="0" applyProtection="0">
      <alignment vertical="center"/>
    </xf>
    <xf numFmtId="0" fontId="10" fillId="35" borderId="26" applyNumberFormat="0" applyFont="0" applyAlignment="0" applyProtection="0">
      <alignment vertical="center"/>
    </xf>
    <xf numFmtId="0" fontId="10" fillId="35" borderId="26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8" fillId="0" borderId="0"/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5" fillId="3" borderId="22" applyNumberFormat="0" applyAlignment="0" applyProtection="0">
      <alignment vertical="center"/>
    </xf>
    <xf numFmtId="0" fontId="55" fillId="3" borderId="22" applyNumberFormat="0" applyAlignment="0" applyProtection="0">
      <alignment vertical="center"/>
    </xf>
    <xf numFmtId="0" fontId="54" fillId="3" borderId="25" applyNumberFormat="0" applyAlignment="0" applyProtection="0">
      <alignment vertical="center"/>
    </xf>
    <xf numFmtId="0" fontId="54" fillId="3" borderId="25" applyNumberFormat="0" applyAlignment="0" applyProtection="0">
      <alignment vertical="center"/>
    </xf>
    <xf numFmtId="0" fontId="45" fillId="36" borderId="22" applyNumberFormat="0" applyAlignment="0" applyProtection="0">
      <alignment vertical="center"/>
    </xf>
    <xf numFmtId="0" fontId="45" fillId="36" borderId="22" applyNumberFormat="0" applyAlignment="0" applyProtection="0">
      <alignment vertical="center"/>
    </xf>
    <xf numFmtId="0" fontId="10" fillId="35" borderId="26" applyNumberFormat="0" applyFont="0" applyAlignment="0" applyProtection="0">
      <alignment vertical="center"/>
    </xf>
    <xf numFmtId="0" fontId="10" fillId="35" borderId="26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</cellStyleXfs>
  <cellXfs count="72">
    <xf numFmtId="0" fontId="0" fillId="0" borderId="0" xfId="0"/>
    <xf numFmtId="0" fontId="3" fillId="0" borderId="0" xfId="0" applyFont="1"/>
    <xf numFmtId="0" fontId="9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5" fillId="0" borderId="3" xfId="10" applyFont="1" applyFill="1" applyBorder="1" applyAlignment="1">
      <alignment horizontal="center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7" xfId="0" applyFont="1" applyBorder="1" applyAlignment="1">
      <alignment horizontal="center" vertical="center"/>
    </xf>
    <xf numFmtId="0" fontId="4" fillId="0" borderId="6" xfId="609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 wrapText="1"/>
    </xf>
    <xf numFmtId="0" fontId="6" fillId="0" borderId="3" xfId="370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629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49" fontId="6" fillId="0" borderId="27" xfId="629" applyNumberFormat="1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49" fontId="6" fillId="0" borderId="27" xfId="12" applyNumberFormat="1" applyFont="1" applyFill="1" applyBorder="1" applyAlignment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49" fontId="6" fillId="0" borderId="27" xfId="12" applyNumberFormat="1" applyFont="1" applyFill="1" applyBorder="1" applyAlignment="1">
      <alignment horizontal="center" vertical="center" wrapText="1"/>
    </xf>
    <xf numFmtId="0" fontId="6" fillId="0" borderId="27" xfId="52" applyNumberFormat="1" applyFont="1" applyFill="1" applyBorder="1" applyAlignment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629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12" applyNumberFormat="1" applyFont="1" applyFill="1" applyBorder="1" applyAlignment="1">
      <alignment horizontal="center" vertical="center" wrapText="1"/>
    </xf>
    <xf numFmtId="0" fontId="6" fillId="0" borderId="27" xfId="12" applyNumberFormat="1" applyFont="1" applyFill="1" applyBorder="1" applyAlignment="1">
      <alignment horizontal="center" vertical="center"/>
    </xf>
    <xf numFmtId="49" fontId="6" fillId="0" borderId="27" xfId="629" applyNumberFormat="1" applyFont="1" applyFill="1" applyBorder="1" applyAlignment="1" applyProtection="1">
      <alignment horizontal="center" vertical="center" wrapText="1"/>
    </xf>
    <xf numFmtId="0" fontId="6" fillId="0" borderId="27" xfId="629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12" applyNumberFormat="1" applyFont="1" applyFill="1" applyBorder="1" applyAlignment="1">
      <alignment horizontal="center" vertical="center" wrapText="1"/>
    </xf>
    <xf numFmtId="49" fontId="6" fillId="0" borderId="27" xfId="629" applyNumberFormat="1" applyFont="1" applyFill="1" applyBorder="1" applyAlignment="1" applyProtection="1">
      <alignment horizontal="center" vertical="center" wrapText="1"/>
    </xf>
    <xf numFmtId="0" fontId="6" fillId="0" borderId="27" xfId="629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12" applyNumberFormat="1" applyFont="1" applyFill="1" applyBorder="1" applyAlignment="1">
      <alignment horizontal="center" vertical="center" wrapText="1"/>
    </xf>
    <xf numFmtId="0" fontId="6" fillId="0" borderId="27" xfId="52" applyNumberFormat="1" applyFont="1" applyFill="1" applyBorder="1" applyAlignment="1">
      <alignment horizontal="center" vertical="center" wrapText="1"/>
    </xf>
    <xf numFmtId="49" fontId="6" fillId="0" borderId="27" xfId="629" applyNumberFormat="1" applyFont="1" applyFill="1" applyBorder="1" applyAlignment="1" applyProtection="1">
      <alignment horizontal="center" vertical="center" wrapText="1"/>
    </xf>
    <xf numFmtId="0" fontId="6" fillId="0" borderId="27" xfId="629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52" applyNumberFormat="1" applyFont="1" applyFill="1" applyBorder="1" applyAlignment="1">
      <alignment horizontal="center" vertical="center" wrapText="1"/>
    </xf>
    <xf numFmtId="49" fontId="6" fillId="0" borderId="27" xfId="629" applyNumberFormat="1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672" applyFont="1" applyFill="1" applyBorder="1" applyAlignment="1" applyProtection="1">
      <alignment horizontal="center" vertical="center" wrapText="1"/>
    </xf>
    <xf numFmtId="49" fontId="6" fillId="0" borderId="27" xfId="672" applyNumberFormat="1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672" applyFont="1" applyFill="1" applyBorder="1" applyAlignment="1" applyProtection="1">
      <alignment horizontal="center" vertical="center" wrapText="1"/>
    </xf>
    <xf numFmtId="49" fontId="6" fillId="0" borderId="27" xfId="672" applyNumberFormat="1" applyFont="1" applyFill="1" applyBorder="1" applyAlignment="1" applyProtection="1">
      <alignment horizontal="center" vertical="center" wrapText="1"/>
    </xf>
    <xf numFmtId="0" fontId="6" fillId="0" borderId="27" xfId="12" applyFont="1" applyFill="1" applyBorder="1" applyAlignment="1">
      <alignment horizontal="center" vertical="center"/>
    </xf>
    <xf numFmtId="0" fontId="6" fillId="0" borderId="27" xfId="12" applyFont="1" applyFill="1" applyBorder="1" applyAlignment="1">
      <alignment horizontal="center" vertical="center" wrapText="1"/>
    </xf>
    <xf numFmtId="0" fontId="6" fillId="0" borderId="27" xfId="12" applyNumberFormat="1" applyFont="1" applyFill="1" applyBorder="1" applyAlignment="1">
      <alignment horizontal="center" vertical="center" wrapText="1"/>
    </xf>
    <xf numFmtId="49" fontId="56" fillId="0" borderId="16" xfId="10" applyNumberFormat="1" applyFont="1" applyFill="1" applyBorder="1" applyAlignment="1">
      <alignment horizontal="center" vertical="center" wrapText="1"/>
    </xf>
    <xf numFmtId="49" fontId="5" fillId="0" borderId="28" xfId="10" applyNumberFormat="1" applyFont="1" applyFill="1" applyBorder="1" applyAlignment="1">
      <alignment horizontal="center" vertical="center" wrapText="1"/>
    </xf>
    <xf numFmtId="0" fontId="4" fillId="0" borderId="16" xfId="970" applyNumberFormat="1" applyFont="1" applyBorder="1" applyAlignment="1">
      <alignment horizontal="center" vertical="center"/>
    </xf>
    <xf numFmtId="0" fontId="57" fillId="0" borderId="16" xfId="2097" applyFont="1" applyBorder="1" applyAlignment="1">
      <alignment horizontal="center" vertical="center" wrapText="1"/>
    </xf>
    <xf numFmtId="49" fontId="4" fillId="0" borderId="16" xfId="970" applyNumberFormat="1" applyFont="1" applyBorder="1" applyAlignment="1">
      <alignment horizontal="center" vertical="center"/>
    </xf>
    <xf numFmtId="0" fontId="5" fillId="0" borderId="16" xfId="10" applyFont="1" applyFill="1" applyBorder="1" applyAlignment="1">
      <alignment horizontal="center" vertical="center" wrapText="1"/>
    </xf>
    <xf numFmtId="0" fontId="5" fillId="2" borderId="16" xfId="191" applyFont="1" applyFill="1" applyBorder="1" applyAlignment="1">
      <alignment horizontal="center" vertical="center"/>
    </xf>
    <xf numFmtId="0" fontId="4" fillId="0" borderId="16" xfId="10" applyFont="1" applyFill="1" applyBorder="1" applyAlignment="1">
      <alignment horizontal="center" vertical="center" wrapText="1"/>
    </xf>
    <xf numFmtId="49" fontId="37" fillId="0" borderId="16" xfId="97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 wrapText="1"/>
    </xf>
  </cellXfs>
  <cellStyles count="2415">
    <cellStyle name="20% - 强调文字颜色 1" xfId="647" builtinId="30" customBuiltin="1"/>
    <cellStyle name="20% - 强调文字颜色 1 2" xfId="2353"/>
    <cellStyle name="20% - 强调文字颜色 1 2 2" xfId="2401"/>
    <cellStyle name="20% - 强调文字颜色 1 3" xfId="2387"/>
    <cellStyle name="20% - 强调文字颜色 2" xfId="651" builtinId="34" customBuiltin="1"/>
    <cellStyle name="20% - 强调文字颜色 2 2" xfId="2355"/>
    <cellStyle name="20% - 强调文字颜色 2 2 2" xfId="2403"/>
    <cellStyle name="20% - 强调文字颜色 2 3" xfId="2389"/>
    <cellStyle name="20% - 强调文字颜色 3" xfId="655" builtinId="38" customBuiltin="1"/>
    <cellStyle name="20% - 强调文字颜色 3 2" xfId="2357"/>
    <cellStyle name="20% - 强调文字颜色 3 2 2" xfId="2405"/>
    <cellStyle name="20% - 强调文字颜色 3 3" xfId="2391"/>
    <cellStyle name="20% - 强调文字颜色 4" xfId="659" builtinId="42" customBuiltin="1"/>
    <cellStyle name="20% - 强调文字颜色 4 2" xfId="2359"/>
    <cellStyle name="20% - 强调文字颜色 4 2 2" xfId="2407"/>
    <cellStyle name="20% - 强调文字颜色 4 3" xfId="2393"/>
    <cellStyle name="20% - 强调文字颜色 5" xfId="663" builtinId="46" customBuiltin="1"/>
    <cellStyle name="20% - 强调文字颜色 5 2" xfId="2361"/>
    <cellStyle name="20% - 强调文字颜色 5 2 2" xfId="2409"/>
    <cellStyle name="20% - 强调文字颜色 5 3" xfId="2395"/>
    <cellStyle name="20% - 强调文字颜色 6" xfId="667" builtinId="50" customBuiltin="1"/>
    <cellStyle name="20% - 强调文字颜色 6 2" xfId="2363"/>
    <cellStyle name="20% - 强调文字颜色 6 2 2" xfId="2411"/>
    <cellStyle name="20% - 强调文字颜色 6 3" xfId="2397"/>
    <cellStyle name="40% - 强调文字颜色 1" xfId="648" builtinId="31" customBuiltin="1"/>
    <cellStyle name="40% - 强调文字颜色 1 2" xfId="2354"/>
    <cellStyle name="40% - 强调文字颜色 1 2 2" xfId="2402"/>
    <cellStyle name="40% - 强调文字颜色 1 3" xfId="2388"/>
    <cellStyle name="40% - 强调文字颜色 2" xfId="652" builtinId="35" customBuiltin="1"/>
    <cellStyle name="40% - 强调文字颜色 2 2" xfId="2356"/>
    <cellStyle name="40% - 强调文字颜色 2 2 2" xfId="2404"/>
    <cellStyle name="40% - 强调文字颜色 2 3" xfId="2390"/>
    <cellStyle name="40% - 强调文字颜色 3" xfId="656" builtinId="39" customBuiltin="1"/>
    <cellStyle name="40% - 强调文字颜色 3 2" xfId="2358"/>
    <cellStyle name="40% - 强调文字颜色 3 2 2" xfId="2406"/>
    <cellStyle name="40% - 强调文字颜色 3 3" xfId="2392"/>
    <cellStyle name="40% - 强调文字颜色 4" xfId="660" builtinId="43" customBuiltin="1"/>
    <cellStyle name="40% - 强调文字颜色 4 2" xfId="2360"/>
    <cellStyle name="40% - 强调文字颜色 4 2 2" xfId="2408"/>
    <cellStyle name="40% - 强调文字颜色 4 3" xfId="2394"/>
    <cellStyle name="40% - 强调文字颜色 5" xfId="664" builtinId="47" customBuiltin="1"/>
    <cellStyle name="40% - 强调文字颜色 5 2" xfId="2362"/>
    <cellStyle name="40% - 强调文字颜色 5 2 2" xfId="2410"/>
    <cellStyle name="40% - 强调文字颜色 5 3" xfId="2396"/>
    <cellStyle name="40% - 强调文字颜色 6" xfId="668" builtinId="51" customBuiltin="1"/>
    <cellStyle name="40% - 强调文字颜色 6 2" xfId="2364"/>
    <cellStyle name="40% - 强调文字颜色 6 2 2" xfId="2412"/>
    <cellStyle name="40% - 强调文字颜色 6 3" xfId="2398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4" xfId="1505"/>
    <cellStyle name="常规 12 5" xfId="83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6" xfId="165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2" xfId="2413"/>
    <cellStyle name="常规 2 44 5" xfId="1160"/>
    <cellStyle name="常规 2 44 5 2" xfId="2399"/>
    <cellStyle name="常规 2 44 6" xfId="723"/>
    <cellStyle name="常规 2 45" xfId="1279"/>
    <cellStyle name="常规 2 45 2" xfId="1476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3" xfId="692"/>
    <cellStyle name="常规 2 5 4 3 2" xfId="1381"/>
    <cellStyle name="常规 2 5 4 4" xfId="713"/>
    <cellStyle name="常规 2 5 4 4 2" xfId="1110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7" xfId="154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4" xfId="1706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5" xfId="97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0" xfId="174"/>
    <cellStyle name="常规 70 2" xfId="569"/>
    <cellStyle name="常规 70 2 2" xfId="2306"/>
    <cellStyle name="常规 70 3" xfId="707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2" xfId="2352"/>
    <cellStyle name="注释 2 3" xfId="2092"/>
    <cellStyle name="注释 2 4" xfId="2366"/>
    <cellStyle name="注释 2 4 2" xfId="2414"/>
    <cellStyle name="注释 2 5" xfId="2386"/>
    <cellStyle name="注释 2 6" xfId="2400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pane ySplit="2" topLeftCell="A3" activePane="bottomLeft" state="frozen"/>
      <selection pane="bottomLeft" activeCell="E13" sqref="E13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21" t="s">
        <v>14</v>
      </c>
      <c r="C3" s="21" t="s">
        <v>15</v>
      </c>
      <c r="D3" s="21" t="s">
        <v>16</v>
      </c>
      <c r="E3" s="20" t="s">
        <v>17</v>
      </c>
      <c r="F3" s="21">
        <v>4</v>
      </c>
      <c r="G3" s="11" t="s">
        <v>10</v>
      </c>
      <c r="H3" s="15" t="s">
        <v>11</v>
      </c>
      <c r="I3" s="14">
        <v>2</v>
      </c>
      <c r="J3" s="14">
        <v>38000</v>
      </c>
    </row>
    <row r="4" spans="1:21" s="4" customFormat="1" ht="24.95" customHeight="1">
      <c r="A4" s="7">
        <v>2</v>
      </c>
      <c r="B4" s="24" t="s">
        <v>14</v>
      </c>
      <c r="C4" s="24" t="s">
        <v>19</v>
      </c>
      <c r="D4" s="22" t="s">
        <v>20</v>
      </c>
      <c r="E4" s="25" t="s">
        <v>21</v>
      </c>
      <c r="F4" s="23">
        <v>2</v>
      </c>
      <c r="G4" s="11" t="s">
        <v>10</v>
      </c>
      <c r="H4" s="15" t="s">
        <v>11</v>
      </c>
      <c r="I4" s="14">
        <v>2</v>
      </c>
      <c r="J4" s="14">
        <v>38000</v>
      </c>
    </row>
    <row r="5" spans="1:21" s="4" customFormat="1" ht="24.95" customHeight="1">
      <c r="A5" s="7">
        <v>3</v>
      </c>
      <c r="B5" s="26" t="s">
        <v>14</v>
      </c>
      <c r="C5" s="26" t="s">
        <v>22</v>
      </c>
      <c r="D5" s="26" t="s">
        <v>23</v>
      </c>
      <c r="E5" s="27" t="s">
        <v>24</v>
      </c>
      <c r="F5" s="26">
        <v>2</v>
      </c>
      <c r="G5" s="11" t="s">
        <v>10</v>
      </c>
      <c r="H5" s="15" t="s">
        <v>13</v>
      </c>
      <c r="I5" s="14">
        <v>1</v>
      </c>
      <c r="J5" s="14">
        <v>9000</v>
      </c>
    </row>
    <row r="6" spans="1:21" s="4" customFormat="1" ht="24.95" customHeight="1">
      <c r="A6" s="7">
        <v>4</v>
      </c>
      <c r="B6" s="28" t="s">
        <v>14</v>
      </c>
      <c r="C6" s="30" t="s">
        <v>27</v>
      </c>
      <c r="D6" s="30" t="s">
        <v>25</v>
      </c>
      <c r="E6" s="29" t="s">
        <v>26</v>
      </c>
      <c r="F6" s="28">
        <v>4</v>
      </c>
      <c r="G6" s="11" t="s">
        <v>10</v>
      </c>
      <c r="H6" s="15" t="s">
        <v>13</v>
      </c>
      <c r="I6" s="14">
        <v>2</v>
      </c>
      <c r="J6" s="14">
        <v>13000</v>
      </c>
      <c r="K6" s="13"/>
      <c r="L6" s="13"/>
    </row>
    <row r="7" spans="1:21" s="4" customFormat="1" ht="24.95" customHeight="1">
      <c r="A7" s="7">
        <v>5</v>
      </c>
      <c r="B7" s="33" t="s">
        <v>14</v>
      </c>
      <c r="C7" s="34" t="s">
        <v>28</v>
      </c>
      <c r="D7" s="35" t="s">
        <v>29</v>
      </c>
      <c r="E7" s="36" t="s">
        <v>30</v>
      </c>
      <c r="F7" s="32">
        <v>3</v>
      </c>
      <c r="G7" s="11" t="s">
        <v>10</v>
      </c>
      <c r="H7" s="19" t="s">
        <v>11</v>
      </c>
      <c r="I7" s="16">
        <v>2</v>
      </c>
      <c r="J7" s="16">
        <v>38000</v>
      </c>
    </row>
    <row r="8" spans="1:21" s="4" customFormat="1" ht="24.95" customHeight="1">
      <c r="A8" s="7">
        <v>6</v>
      </c>
      <c r="B8" s="33" t="s">
        <v>14</v>
      </c>
      <c r="C8" s="34" t="s">
        <v>28</v>
      </c>
      <c r="D8" s="35" t="s">
        <v>31</v>
      </c>
      <c r="E8" s="31" t="s">
        <v>32</v>
      </c>
      <c r="F8" s="32">
        <v>3</v>
      </c>
      <c r="G8" s="11" t="s">
        <v>10</v>
      </c>
      <c r="H8" s="19" t="s">
        <v>11</v>
      </c>
      <c r="I8" s="16">
        <v>2</v>
      </c>
      <c r="J8" s="16">
        <v>38000</v>
      </c>
    </row>
    <row r="9" spans="1:21" s="4" customFormat="1" ht="24.95" customHeight="1">
      <c r="A9" s="7">
        <v>7</v>
      </c>
      <c r="B9" s="38" t="s">
        <v>14</v>
      </c>
      <c r="C9" s="39" t="s">
        <v>33</v>
      </c>
      <c r="D9" s="39" t="s">
        <v>34</v>
      </c>
      <c r="E9" s="40" t="s">
        <v>35</v>
      </c>
      <c r="F9" s="37">
        <v>3</v>
      </c>
      <c r="G9" s="11" t="s">
        <v>10</v>
      </c>
      <c r="H9" s="19" t="s">
        <v>11</v>
      </c>
      <c r="I9" s="16">
        <v>2</v>
      </c>
      <c r="J9" s="16">
        <v>38000</v>
      </c>
    </row>
    <row r="10" spans="1:21" s="4" customFormat="1" ht="24.95" customHeight="1">
      <c r="A10" s="7">
        <v>8</v>
      </c>
      <c r="B10" s="42" t="s">
        <v>14</v>
      </c>
      <c r="C10" s="44" t="s">
        <v>36</v>
      </c>
      <c r="D10" s="43" t="s">
        <v>37</v>
      </c>
      <c r="E10" s="45" t="s">
        <v>38</v>
      </c>
      <c r="F10" s="41">
        <v>1</v>
      </c>
      <c r="G10" s="11" t="s">
        <v>10</v>
      </c>
      <c r="H10" s="15" t="s">
        <v>13</v>
      </c>
      <c r="I10" s="16">
        <v>1</v>
      </c>
      <c r="J10" s="16">
        <v>10000</v>
      </c>
    </row>
    <row r="11" spans="1:21" s="4" customFormat="1" ht="24.95" customHeight="1">
      <c r="A11" s="7">
        <v>9</v>
      </c>
      <c r="B11" s="47" t="s">
        <v>14</v>
      </c>
      <c r="C11" s="48" t="s">
        <v>39</v>
      </c>
      <c r="D11" s="48" t="s">
        <v>40</v>
      </c>
      <c r="E11" s="49" t="s">
        <v>41</v>
      </c>
      <c r="F11" s="46">
        <v>1</v>
      </c>
      <c r="G11" s="11" t="s">
        <v>10</v>
      </c>
      <c r="H11" s="19" t="s">
        <v>11</v>
      </c>
      <c r="I11" s="16">
        <v>1</v>
      </c>
      <c r="J11" s="16">
        <v>25000</v>
      </c>
    </row>
    <row r="12" spans="1:21" s="13" customFormat="1" ht="24.95" customHeight="1">
      <c r="A12" s="7">
        <v>10</v>
      </c>
      <c r="B12" s="51" t="s">
        <v>14</v>
      </c>
      <c r="C12" s="51" t="s">
        <v>39</v>
      </c>
      <c r="D12" s="50" t="s">
        <v>42</v>
      </c>
      <c r="E12" s="53" t="s">
        <v>43</v>
      </c>
      <c r="F12" s="52">
        <v>3</v>
      </c>
      <c r="G12" s="11" t="s">
        <v>10</v>
      </c>
      <c r="H12" s="19" t="s">
        <v>11</v>
      </c>
      <c r="I12" s="16">
        <v>2</v>
      </c>
      <c r="J12" s="16">
        <v>38000</v>
      </c>
    </row>
    <row r="13" spans="1:21" s="4" customFormat="1" ht="24.95" customHeight="1">
      <c r="A13" s="7">
        <v>11</v>
      </c>
      <c r="B13" s="55" t="s">
        <v>14</v>
      </c>
      <c r="C13" s="55" t="s">
        <v>46</v>
      </c>
      <c r="D13" s="54" t="s">
        <v>44</v>
      </c>
      <c r="E13" s="57" t="s">
        <v>45</v>
      </c>
      <c r="F13" s="56">
        <v>2</v>
      </c>
      <c r="G13" s="12" t="s">
        <v>10</v>
      </c>
      <c r="H13" s="15" t="s">
        <v>13</v>
      </c>
      <c r="I13" s="10">
        <v>2</v>
      </c>
      <c r="J13" s="10">
        <v>13000</v>
      </c>
    </row>
    <row r="14" spans="1:21" s="4" customFormat="1" ht="24.95" customHeight="1">
      <c r="A14" s="7">
        <v>12</v>
      </c>
      <c r="B14" s="59" t="s">
        <v>14</v>
      </c>
      <c r="C14" s="60" t="s">
        <v>47</v>
      </c>
      <c r="D14" s="59" t="s">
        <v>48</v>
      </c>
      <c r="E14" s="58" t="s">
        <v>49</v>
      </c>
      <c r="F14" s="59">
        <v>2</v>
      </c>
      <c r="G14" s="12" t="s">
        <v>10</v>
      </c>
      <c r="H14" s="15" t="s">
        <v>13</v>
      </c>
      <c r="I14" s="10">
        <v>2</v>
      </c>
      <c r="J14" s="10">
        <v>12000</v>
      </c>
    </row>
    <row r="15" spans="1:21" s="4" customFormat="1" ht="24.95" customHeight="1">
      <c r="A15" s="7">
        <v>13</v>
      </c>
      <c r="B15" s="62" t="s">
        <v>14</v>
      </c>
      <c r="C15" s="64" t="s">
        <v>50</v>
      </c>
      <c r="D15" s="64" t="s">
        <v>51</v>
      </c>
      <c r="E15" s="69" t="s">
        <v>54</v>
      </c>
      <c r="F15" s="63">
        <v>2</v>
      </c>
      <c r="G15" s="61" t="s">
        <v>10</v>
      </c>
      <c r="H15" s="65" t="s">
        <v>11</v>
      </c>
      <c r="I15" s="68">
        <v>1</v>
      </c>
      <c r="J15" s="67">
        <v>25000</v>
      </c>
    </row>
    <row r="16" spans="1:21" s="4" customFormat="1" ht="24.95" customHeight="1">
      <c r="A16" s="7">
        <v>14</v>
      </c>
      <c r="B16" s="62" t="s">
        <v>14</v>
      </c>
      <c r="C16" s="64" t="s">
        <v>50</v>
      </c>
      <c r="D16" s="64" t="s">
        <v>52</v>
      </c>
      <c r="E16" s="69" t="s">
        <v>53</v>
      </c>
      <c r="F16" s="63">
        <v>4</v>
      </c>
      <c r="G16" s="61" t="s">
        <v>10</v>
      </c>
      <c r="H16" s="65" t="s">
        <v>11</v>
      </c>
      <c r="I16" s="66">
        <v>2</v>
      </c>
      <c r="J16" s="67">
        <v>38000</v>
      </c>
    </row>
    <row r="17" spans="1:10" s="4" customFormat="1" ht="24.75" customHeight="1">
      <c r="A17" s="7"/>
      <c r="B17" s="18"/>
      <c r="C17" s="18"/>
      <c r="D17" s="18"/>
      <c r="E17" s="18"/>
      <c r="F17" s="18"/>
      <c r="G17" s="12"/>
      <c r="H17" s="17"/>
      <c r="I17" s="8"/>
      <c r="J17" s="10">
        <f>SUM(J3:J16)</f>
        <v>373000</v>
      </c>
    </row>
    <row r="18" spans="1:10" s="1" customFormat="1" ht="24.95" customHeight="1">
      <c r="A18" s="71" t="s">
        <v>12</v>
      </c>
      <c r="B18" s="71"/>
      <c r="C18" s="71"/>
      <c r="D18" s="71"/>
      <c r="E18" s="71"/>
      <c r="F18" s="71"/>
      <c r="G18" s="71"/>
      <c r="H18" s="71"/>
      <c r="I18" s="71"/>
      <c r="J18" s="9"/>
    </row>
  </sheetData>
  <mergeCells count="2">
    <mergeCell ref="A1:J1"/>
    <mergeCell ref="A18:I18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4:E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2018-08-30T08:23:56Z</cp:lastPrinted>
  <dcterms:created xsi:type="dcterms:W3CDTF">2006-09-16T00:00:00Z</dcterms:created>
  <dcterms:modified xsi:type="dcterms:W3CDTF">2018-11-08T00:59:33Z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